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Q:\EXCHANGE\AB617\Community Air Plans\General_All\Annual Reports\2020\CARB Submittal Package\"/>
    </mc:Choice>
  </mc:AlternateContent>
  <xr:revisionPtr revIDLastSave="0" documentId="13_ncr:1_{EE5F6840-B86F-42A6-A46C-648F7B5EDA07}" xr6:coauthVersionLast="36" xr6:coauthVersionMax="36" xr10:uidLastSave="{00000000-0000-0000-0000-000000000000}"/>
  <bookViews>
    <workbookView xWindow="0" yWindow="0" windowWidth="22560" windowHeight="12340" tabRatio="812" firstSheet="6" activeTab="8" xr2:uid="{00000000-000D-0000-FFFF-FFFF00000000}"/>
  </bookViews>
  <sheets>
    <sheet name="README" sheetId="7" r:id="rId1"/>
    <sheet name="1.CARB Regulatory" sheetId="28" r:id="rId2"/>
    <sheet name="2.CARB Enforcement" sheetId="29" r:id="rId3"/>
    <sheet name="3.CARB Guidance" sheetId="30" r:id="rId4"/>
    <sheet name="4.CARB Incentive" sheetId="31" r:id="rId5"/>
    <sheet name="CARB Metrics Glossary" sheetId="32" r:id="rId6"/>
    <sheet name="5b.DISTRICT Refineries" sheetId="14" r:id="rId7"/>
    <sheet name="5c.DISTRICT Ports" sheetId="16" r:id="rId8"/>
    <sheet name="5d.DISTRICT Neighborhood Truck" sheetId="17" r:id="rId9"/>
    <sheet name="5e.DISTRICT Oil Drill-Productn" sheetId="18" r:id="rId10"/>
    <sheet name="5f.DISTRICT Railyards" sheetId="19" r:id="rId11"/>
    <sheet name="5g.DISTRICT Schools-CC-Homes" sheetId="9" r:id="rId12"/>
  </sheets>
  <externalReferences>
    <externalReference r:id="rId13"/>
  </externalReferences>
  <definedNames>
    <definedName name="_xlnm._FilterDatabase" localSheetId="1" hidden="1">'1.CARB Regulatory'!$A$6:$AV$19</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rojects">OFFSET([1]incentive_projects!$E$2,1,0,COUNTA([1]incentive_projects!$A:$A)-1,1)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'5b.DISTRICT Refineries'!$D:$E,'5b.DISTRICT Refineries'!$5:$6</definedName>
    <definedName name="_xlnm.Print_Titles" localSheetId="7">'5c.DISTRICT Ports'!$D:$E,'5c.DISTRICT Ports'!$5:$6</definedName>
    <definedName name="_xlnm.Print_Titles" localSheetId="8">'5d.DISTRICT Neighborhood Truck'!$D:$E,'5d.DISTRICT Neighborhood Truck'!$5:$6</definedName>
    <definedName name="_xlnm.Print_Titles" localSheetId="9">'5e.DISTRICT Oil Drill-Productn'!$D:$E,'5e.DISTRICT Oil Drill-Productn'!$5:$6</definedName>
    <definedName name="_xlnm.Print_Titles" localSheetId="10">'5f.DISTRICT Railyards'!$D:$E,'5f.DISTRICT Railyards'!$5:$6</definedName>
    <definedName name="_xlnm.Print_Titles" localSheetId="11">'5g.DISTRICT Schools-CC-Homes'!$D:$E,'5g.DISTRICT Schools-CC-Homes'!$5:$6</definedName>
    <definedName name="_xlnm.Print_Titles" localSheetId="5">'CARB Metrics Glossary'!#REF!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tc={31B77F42-5B27-42F9-BD48-EED8EFFF0AAE}</author>
    <author>tc={E8DA8DC8-EB2C-465A-8709-735066E09410}</author>
  </authors>
  <commentList>
    <comment ref="S7" authorId="0" shapeId="0" xr:uid="{D8B4E4A0-AEE3-4ECD-B3D4-D23C39FC460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Considering it resolved if the violator is back in compliance; however, the case may still be open in the legal office</t>
        </r>
      </text>
    </comment>
    <comment ref="T7" authorId="1" shapeId="0" xr:uid="{06443F47-FAA9-4909-85D6-8738F893025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Compliance rates are inaccurate for these metrics because these are not the only oil well inspections conducted, and some violations maybe found during followups or may be under the threshold for an NOV yet still out of compliance for an NC.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Nicole Silva</author>
  </authors>
  <commentList>
    <comment ref="AD7" authorId="0" shapeId="0" xr:uid="{41BFF825-F674-4BDA-9FEC-07AC47980B45}">
      <text>
        <r>
          <rPr>
            <b/>
            <sz val="9"/>
            <color rgb="FF000000"/>
            <rFont val="Tahoma"/>
            <family val="2"/>
          </rPr>
          <t>Nicole Silva:</t>
        </r>
        <r>
          <rPr>
            <sz val="9"/>
            <color rgb="FF000000"/>
            <rFont val="Tahoma"/>
            <family val="2"/>
          </rPr>
          <t xml:space="preserve">
</t>
        </r>
        <r>
          <rPr>
            <sz val="9"/>
            <color rgb="FF000000"/>
            <rFont val="Tahoma"/>
            <family val="2"/>
          </rPr>
          <t>From Ian</t>
        </r>
      </text>
    </comment>
  </commentList>
</comments>
</file>

<file path=xl/sharedStrings.xml><?xml version="1.0" encoding="utf-8"?>
<sst xmlns="http://schemas.openxmlformats.org/spreadsheetml/2006/main" count="1665" uniqueCount="488">
  <si>
    <t>Outreach</t>
  </si>
  <si>
    <t>Non-Regulatory Documents</t>
  </si>
  <si>
    <t>Page # in CERP</t>
  </si>
  <si>
    <t>Agency</t>
  </si>
  <si>
    <t>Events Statewide (Qty)</t>
  </si>
  <si>
    <t>Public Documents Released (Qty)</t>
  </si>
  <si>
    <t>Board Hearings</t>
  </si>
  <si>
    <t>NOx</t>
  </si>
  <si>
    <t>ROG</t>
  </si>
  <si>
    <t>PM 10</t>
  </si>
  <si>
    <t>PM 2.5</t>
  </si>
  <si>
    <t>CO</t>
  </si>
  <si>
    <t>NH3</t>
  </si>
  <si>
    <t>SOx</t>
  </si>
  <si>
    <t>TOG</t>
  </si>
  <si>
    <t>DPM</t>
  </si>
  <si>
    <t>Incentive Funding</t>
  </si>
  <si>
    <t>Inspections</t>
  </si>
  <si>
    <t>Coordination</t>
  </si>
  <si>
    <t>SB 1 Implementation</t>
  </si>
  <si>
    <t>Events within Community (Qty)</t>
  </si>
  <si>
    <t>Attendees (Qty)</t>
  </si>
  <si>
    <t>Complaint Inspections (Qty)</t>
  </si>
  <si>
    <t>CERP Inspections (Qty)</t>
  </si>
  <si>
    <t>NOVs (Qty)</t>
  </si>
  <si>
    <t>Compliance Rate (%)</t>
  </si>
  <si>
    <t>Agencies Engaged (Qty)</t>
  </si>
  <si>
    <t>Meetings (Qty)</t>
  </si>
  <si>
    <t>Resulting Actions (Qty)</t>
  </si>
  <si>
    <t>Statewide Vehicle Turnover (Qty)</t>
  </si>
  <si>
    <t>Community Registration Holds (Qty)</t>
  </si>
  <si>
    <t>Community Criteria and Toxics Emissions
Forecasted Baseline Emissions (tpy) (2024)</t>
  </si>
  <si>
    <t>Community Criteria and Toxics Emissions
Draft Emissions Reductions, As Available (tpy) (2024)</t>
  </si>
  <si>
    <t>Community Criteria and Toxics Emissions
Final Emissions Reductions (tpy) (2024)</t>
  </si>
  <si>
    <t>CARB Incentive Program</t>
  </si>
  <si>
    <t>CARB Guidance Title</t>
  </si>
  <si>
    <t>Funding Amount ($)</t>
  </si>
  <si>
    <t>Number of Projects (Qty)</t>
  </si>
  <si>
    <t>Draft Guidance Released</t>
  </si>
  <si>
    <t>Final Guidance Released</t>
  </si>
  <si>
    <t>Guidance Development Dates</t>
  </si>
  <si>
    <t>Supplemental Environmental Project</t>
  </si>
  <si>
    <t>CARB</t>
  </si>
  <si>
    <t>California Climate Investments</t>
  </si>
  <si>
    <t>Low Carbon Transportation Investments and Air Quality Improvement Program</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</si>
  <si>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</si>
  <si>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</si>
  <si>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</si>
  <si>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</si>
  <si>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</si>
  <si>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</si>
  <si>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
  </si>
  <si>
    <t>N/A</t>
  </si>
  <si>
    <t>*</t>
  </si>
  <si>
    <t>Locations of Events (Text)</t>
  </si>
  <si>
    <t>Title of Non-Regulatory Document(s) (Text)</t>
  </si>
  <si>
    <t>Draft Document Release(s) (Date)</t>
  </si>
  <si>
    <t>Final Document Release(s) (Date)</t>
  </si>
  <si>
    <t>Names of Agencies Engaged (Text)</t>
  </si>
  <si>
    <t>Description of Resulting Actions (Text)</t>
  </si>
  <si>
    <t>DUE OCTOBER 1</t>
  </si>
  <si>
    <t>If the strategy requires action by the Air District Board or the CARB Governing Board, describe any Board meetings for this strategy.</t>
  </si>
  <si>
    <t>Title of Document (Text)</t>
  </si>
  <si>
    <t>Draft Document Released (Date)</t>
  </si>
  <si>
    <t>Final Document Released (Date)</t>
  </si>
  <si>
    <t>Insert Qualitative Status Update or Additional Notes Here or Provide an Attachment</t>
  </si>
  <si>
    <t>Annual Progress Reports for AB 617 Community Emissions Reduction Programs</t>
  </si>
  <si>
    <t>CARB staff are providing the following information for all CARB strategies included in the community emissions reduction program</t>
  </si>
  <si>
    <t>0%
(have not started implementing strategy)</t>
  </si>
  <si>
    <t>1-50%
(have begun implementing strategy)</t>
  </si>
  <si>
    <t>51-99%
(strategy is mostly implemented)</t>
  </si>
  <si>
    <t>100%
(strategy is fully implemented)</t>
  </si>
  <si>
    <t>QUALITATIVE STATUS UPDATE</t>
  </si>
  <si>
    <t>BOARD ACTIONS 
(if applicable)</t>
  </si>
  <si>
    <t>ADDITIONAL INFORMATION FROM BLUEPRINT (if applicable)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</si>
  <si>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</si>
  <si>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</si>
  <si>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Number/ ID in CERP</t>
  </si>
  <si>
    <t>DRAFT Data Collection Template</t>
  </si>
  <si>
    <t>Sacramento</t>
  </si>
  <si>
    <t>Diamond Bar</t>
  </si>
  <si>
    <t>Estimated % Complete or Strategy Implementation (place "X" in appropriate column)</t>
  </si>
  <si>
    <t>Pre-Guidance Documents</t>
  </si>
  <si>
    <t>Reductions</t>
  </si>
  <si>
    <t>Events within Air District (Qty)</t>
  </si>
  <si>
    <t>PM 2.5 (tons)</t>
  </si>
  <si>
    <t>ROG (tons)</t>
  </si>
  <si>
    <t>Diamond Bar, Sacramento, Webcast</t>
  </si>
  <si>
    <t>1. CARB Staff White Paper: California Air Resources Board Staff Current Assessment of the Technical Feasibility of Lower NOx Standards and Associated Test Procedures for 2022 and Subsequent Model Year Medium-Duty and Heavy-Duty   Diesel Engines</t>
  </si>
  <si>
    <t>1. 4/18/2019</t>
  </si>
  <si>
    <t>1. Factsheet_x000D_
2. ACT Truck Market Segment Analysis_x000D_
3. Total Cost of Ownership Discussion Document_x000D_
4. Battery-Electric Truck and Bus Energy Efficiency Compared to Conventional Diesel Vehicles</t>
  </si>
  <si>
    <t>1. 7/2/2019_x000D_
2. 2/25/2019_x000D_
3. 2/25/2019_x000D_
4. 5/1/2018</t>
  </si>
  <si>
    <t>a. N/A
b. N/A
c. N/A</t>
  </si>
  <si>
    <t>Los Angeles, San Bernardino</t>
  </si>
  <si>
    <t>1. Presentation: Concepts to Reduce Emissions from Locomotives and Railyards</t>
  </si>
  <si>
    <t>1. 11/19/2019</t>
  </si>
  <si>
    <t>1. Cargo Handling Equipment Regulation to Transition to Zero-Emissions</t>
  </si>
  <si>
    <t>1. 3/14/2018</t>
  </si>
  <si>
    <t>Fontana, Lamont, Long Beach, Los Angeles, Oakland, Sacramento, San Pedro, Webinar</t>
  </si>
  <si>
    <t>1. Updated Files for Emissions Estimates and Health Analysis Modeling_x000D_
2. Draft cost Estimates, Berth Analysis and draft Reg language_x000D_
3. Draft 2019 Ocean-Going Inventory Model_x000D_
4. Preliminary Health Risk Analysis_x000D_
5. Update to Inventory for Ocean-Going Vessels (OGV): Methodology and Results _x000D_
6. Draft At Berth Emissions Estimates_x000D_
7. Draft Regulatory Language_x000D_
8. Preliminary Cost Analysis_x000D_
9. Draft Regulatory Concepts _x000D_
10. 2018 Ocean-Going Vessel Technology Assessment</t>
  </si>
  <si>
    <t>1. 10/23/2019_x000D_
2. 5/14/2019_x000D_
3. 2/26/2019_x000D_
4. 1/16/2019_x000D_
5. 1/16/2019_x000D_
6. 11/9/2018_x000D_
7. 9/6/2018_x000D_
8. 8/14/2018_x000D_
9. 8/14/2018_x000D_
10. 5/11/2018</t>
  </si>
  <si>
    <t>South Coast AQMD: Wilmington/West Long Beach/Carson</t>
  </si>
  <si>
    <t>Mobile Sources –Neighborhood Truck Traffic, Ports and Railyards</t>
  </si>
  <si>
    <t>5a-5</t>
  </si>
  <si>
    <t>Future statewide mobile source measures that contribute to the estimated emission reductions in this community include the CARB Shore Power for Ocean-Going Vessels At-Berth Rule, Advanced Clean Truck Rule, Heavy-Duty Low NOx Rule, and Heavy-Duty Inspection and Maintenance. These measures support actions in the CERP that address Neighborhood Truck Traffic, Ports, and Railyards.</t>
  </si>
  <si>
    <t>5c-6</t>
  </si>
  <si>
    <t>Reduce emission from ships and harbor craft by working with Ports to engage in outreach to shipping lines and harbor craft owners to discuss incentives; identifying additional incentive funding opportunities; conducting demonstration projects for retrofit technologies; and supporting CARB's rule development for At-Bert Regulation and Commercial Harbor Craft Regulation</t>
  </si>
  <si>
    <t>5c-8</t>
  </si>
  <si>
    <t>Reduce emissions from port equipment (cargo handling equipment) and ZEDT trucks by supporting CARB's development of updates to Cargo Handling Equipment Regulation, ZEDT Truck regulation, NZE standard for HD truck; supporting Ports' CAAP implementation; enforcing existing ZEDT truck regulation; identifying additional incentive funding opportunities to accelerate cleaner equipment; and developing facility based mobile source measure with Ports through MOU.</t>
  </si>
  <si>
    <t>5d-6</t>
  </si>
  <si>
    <t>Reduce emissions from HD trucks by collaborating with local business, agencies, and organizations to provide outreach to truck owners about incentives and rules; identifying new incentive opportunities; participating in future rule development by CARB for trucks; continuing development of an indirect source rule; working with local agencies to designate truck routes away from sensitive receptors; conducting focused enforcement; and targeting incentives to local small business.</t>
  </si>
  <si>
    <t>5f-4</t>
  </si>
  <si>
    <t>Reduce emissions from railyards by development of indirect source rule; working with CARB to develop new requirements; working with local utilities and state agencies to encourage ZE infrastructure installation; continuing to support CARB's USEPA petition for new national locomotive emission standards; working with railyards to replace diesel fueled equipment with cleaner technologies; and using emissions inventory and air monitoring information to identify possible emissions reductions.</t>
  </si>
  <si>
    <t>SCAQMD, CARB, Tenants of Port of LA/LB</t>
  </si>
  <si>
    <t>SCAQMD, CARB, Port of LA/LB</t>
  </si>
  <si>
    <t>5d-4</t>
  </si>
  <si>
    <t>Reduce truck idling through focused enforcement; collaboration with CSC to inform community on idling reporting; engagement through outreach on existing idling complaint systems; and work with CARB and local agencies to put up no idling signs.</t>
  </si>
  <si>
    <t>SCAQMD, CARB, CSC</t>
  </si>
  <si>
    <t>SCAQMD, CARB, City of Los Angeles, City of Long Beach, City of Carson, CSC</t>
  </si>
  <si>
    <t>SCAQMD, CSC Members, CARB</t>
  </si>
  <si>
    <t>Annual Progress Report for AB 617 Community Emissions Reduction Programs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</si>
  <si>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</si>
  <si>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</si>
  <si>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</si>
  <si>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</si>
  <si>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</si>
  <si>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</si>
  <si>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REFERENCES</t>
  </si>
  <si>
    <t>CARB Community Air Protection Blueprint, October 2018, Appendix C, pages C-38 to C-40</t>
  </si>
  <si>
    <t>https://ww2.arb.ca.gov/our-work/programs/community-air-protection-program/community-air-protection-blueprint</t>
  </si>
  <si>
    <t>QUESTIONS?  Send an email to:</t>
  </si>
  <si>
    <t>CommunityAir@arb.ca.gov</t>
  </si>
  <si>
    <t>Date last modified:</t>
  </si>
  <si>
    <t>Version</t>
  </si>
  <si>
    <t>CARB Authors</t>
  </si>
  <si>
    <t>1.0</t>
  </si>
  <si>
    <t>Policy metrics vintage - April 30, 2020</t>
  </si>
  <si>
    <t>Incentive metrics vintage - TBD</t>
  </si>
  <si>
    <t>Enforcement metrics vintage - TBD</t>
  </si>
  <si>
    <t>Guidance metrics vintage - April 30, 2020</t>
  </si>
  <si>
    <t>CARB-Air District Discussion Only | Draft Deliberative</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</si>
  <si>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</si>
  <si>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</si>
  <si>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</si>
  <si>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</si>
  <si>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</si>
  <si>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</si>
  <si>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</si>
  <si>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</si>
  <si>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</si>
  <si>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</si>
  <si>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</si>
  <si>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</si>
  <si>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</si>
  <si>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</si>
  <si>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</si>
  <si>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</si>
  <si>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</si>
  <si>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</si>
  <si>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</si>
  <si>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</si>
  <si>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</si>
  <si>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</si>
  <si>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</si>
  <si>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</si>
  <si>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</si>
  <si>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</si>
  <si>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</si>
  <si>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</si>
  <si>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</si>
  <si>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Date when CARB released "15-day changes" with revisions to draft regulatory language for public comment</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</si>
  <si>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</si>
  <si>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</si>
  <si>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</si>
  <si>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</si>
  <si>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</si>
  <si>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</si>
  <si>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</si>
  <si>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</si>
  <si>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REGULATORY ACTIONS</t>
  </si>
  <si>
    <t>Category</t>
  </si>
  <si>
    <t>Release of Draft Regulatory Amendments (Qty, Dates)</t>
  </si>
  <si>
    <t>Date when Regulatory Actions are Finalized (Date)</t>
  </si>
  <si>
    <t>Number of Outreach Events (Qty)</t>
  </si>
  <si>
    <t>Locations of Outreach Events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</si>
  <si>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</si>
  <si>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</si>
  <si>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ENHANCED ENFORCEMENT METRICS</t>
  </si>
  <si>
    <t xml:space="preserve">Number of Inspections Conducted (Qty) </t>
  </si>
  <si>
    <t>Number of NOVs Issued (Qty)</t>
  </si>
  <si>
    <t>Number of Complaints Received (Qty)</t>
  </si>
  <si>
    <t>COORDINATION</t>
  </si>
  <si>
    <t>Number of Interactions with Other Agencies (Qty)</t>
  </si>
  <si>
    <t>Names of Other Agencies (Text)</t>
  </si>
  <si>
    <t>INCENTIVE PROJECTS METRICS</t>
  </si>
  <si>
    <t>Dollar Amounts Invested ($)</t>
  </si>
  <si>
    <t>Number of Projects Implemented (Qty and Type)</t>
  </si>
  <si>
    <t>Emissions Reductions (Tons/Yr by Pollutant)</t>
  </si>
  <si>
    <r>
      <rPr>
        <b/>
        <u/>
        <sz val="16"/>
        <color rgb="FF0000FF"/>
        <rFont val="Arial"/>
        <family val="2"/>
      </rPr>
      <t>DRAFT</t>
    </r>
    <r>
      <rPr>
        <b/>
        <sz val="16"/>
        <color rgb="FF0000FF"/>
        <rFont val="Arial"/>
        <family val="2"/>
      </rPr>
      <t xml:space="preserve"> Data Collection Template - </t>
    </r>
    <r>
      <rPr>
        <sz val="16"/>
        <color rgb="FF0000FF"/>
        <rFont val="Arial"/>
        <family val="2"/>
      </rPr>
      <t>Wilmington/West Long Beach/Carson</t>
    </r>
  </si>
  <si>
    <t>http://www.aqmd.gov/nav/about/initiatives/community-efforts/environmental-justice/ab617-134/wilm/cerp-docs</t>
  </si>
  <si>
    <t>Community Emissions Reduction Plan, Wilmington, West Long Beach, Carson, September 6, 2019</t>
  </si>
  <si>
    <t>CARB, State Agencies **</t>
  </si>
  <si>
    <t>CARB, Air Districts</t>
  </si>
  <si>
    <t>Regulatory Process Milestones</t>
  </si>
  <si>
    <t>Strategy Description in CERP</t>
  </si>
  <si>
    <t>CARB Regulation</t>
  </si>
  <si>
    <t>Workshops/Webinars</t>
  </si>
  <si>
    <t>Release of 45 day or 60 day package</t>
  </si>
  <si>
    <t>First Board hearing</t>
  </si>
  <si>
    <t>Potential 15 day changes</t>
  </si>
  <si>
    <t>Final Board hearing</t>
  </si>
  <si>
    <t>OAL approval</t>
  </si>
  <si>
    <t>At-Berth Air Toxics Control Measure</t>
  </si>
  <si>
    <t>Heavy-Duty Inspection &amp; Maintenance</t>
  </si>
  <si>
    <t>Advanced Clean Trucks</t>
  </si>
  <si>
    <t>Heavy-Duty "Omnibus" Low NOx Rulemaking</t>
  </si>
  <si>
    <t>Cargo Handling Equipment Regulation to Transition to Zero-Emissions</t>
  </si>
  <si>
    <t>Evaluation and Potential Development of Regulation to Reduce Emissions from Locomotives and Railyards</t>
  </si>
  <si>
    <t>Page # in Blueprint</t>
  </si>
  <si>
    <t>CARB is providing the following information on incentive programs benefiting Wilmington/West Long Beach/Carson</t>
  </si>
  <si>
    <t>Anaheim, Burbank, Coachella, Commerce, Compton, Downey, East Los Angeles, Fullerton, Hawthorne, Irvine, Long Beach, Los Alamitos, Los Angeles, Muscoy, Palm Desert, Pomona, Riverside, San Fernando, San Gabriel, Santa Ana, Santa Clarita, Torrance, Whittier, Wilmington</t>
  </si>
  <si>
    <t>Los Angeles, Riverside, Temecula</t>
  </si>
  <si>
    <t>Carson, Commerce, Heber, Los Angeles, San Bernardino</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</si>
  <si>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</si>
  <si>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</si>
  <si>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</si>
  <si>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</si>
  <si>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</si>
  <si>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5b-5</t>
  </si>
  <si>
    <t>5b-7</t>
  </si>
  <si>
    <t>5b-9</t>
  </si>
  <si>
    <t>5b-10</t>
  </si>
  <si>
    <t>5b-11</t>
  </si>
  <si>
    <t>5c-5</t>
  </si>
  <si>
    <t>5e-3</t>
  </si>
  <si>
    <t>5e-6</t>
  </si>
  <si>
    <t>5e-7</t>
  </si>
  <si>
    <t>5g-5</t>
  </si>
  <si>
    <t>5g-7</t>
  </si>
  <si>
    <t>5g-8</t>
  </si>
  <si>
    <t>5g-9</t>
  </si>
  <si>
    <t>Strategy Number/ ID</t>
  </si>
  <si>
    <t>Page # in Plan</t>
  </si>
  <si>
    <t>Please provide the following information for EACH STRATEGY in your community emissions reduction program</t>
  </si>
  <si>
    <t>DISTRICT METRICS
Metrics to Track Progress, Based on District Goals</t>
  </si>
  <si>
    <t>OUTREACH/TRAINING EVENTS METRICS</t>
  </si>
  <si>
    <t>Topic of Outreach/ Training Events (Text)</t>
  </si>
  <si>
    <t>Number of NOVs That Have Been Resolved (Qty)</t>
  </si>
  <si>
    <t>Non-Compliance Rate (%)</t>
  </si>
  <si>
    <t>Public Information and Outreach;
Collaboration</t>
  </si>
  <si>
    <t>Refineries-Action 1</t>
  </si>
  <si>
    <t>Refineries-Action 2</t>
  </si>
  <si>
    <t>Refineries-Action 3</t>
  </si>
  <si>
    <t>Refineries-Action 4</t>
  </si>
  <si>
    <t>Refineries-Action 5</t>
  </si>
  <si>
    <t>Ports-Action 1</t>
  </si>
  <si>
    <t>Ports-Action 2</t>
  </si>
  <si>
    <t>Ports-Action 3</t>
  </si>
  <si>
    <t>Neighborhood Truck Traffic-Action 1</t>
  </si>
  <si>
    <t>Neighborhood Truck Traffic-Action 2</t>
  </si>
  <si>
    <t>Oil Drilling and Production-Action 1</t>
  </si>
  <si>
    <t>Oil Drilling and Production-Action 2</t>
  </si>
  <si>
    <t>Oil Drilling and Production-Action 3</t>
  </si>
  <si>
    <t>Railyards-Action 1</t>
  </si>
  <si>
    <t>Schools, Childcare Centers, and Homes-Action 1</t>
  </si>
  <si>
    <t>Schools, Childcare Centers, and Homes-Action 2</t>
  </si>
  <si>
    <t>Schools, Childcare Centers, and Homes-Action 3</t>
  </si>
  <si>
    <t>Schools, Childcare Centers, and Homes-Action 4</t>
  </si>
  <si>
    <t>Air Monitoring;
Enforcement</t>
  </si>
  <si>
    <t>Rules and Regulations</t>
  </si>
  <si>
    <t>Exposure Reduction</t>
  </si>
  <si>
    <t>Public Information and Outreach</t>
  </si>
  <si>
    <t>Rules and Regulations;  Air Monitoring; Enforcement</t>
  </si>
  <si>
    <t>Air Monitoring;  Enforcement; Collaboration</t>
  </si>
  <si>
    <t>Incentives; Public Information and Outreach; Rules and Regulations</t>
  </si>
  <si>
    <t>Rules and Regulations;  Incentives; Collaboration; Enforcement</t>
  </si>
  <si>
    <t>Enforcement; Collaboration; Public Information and Outreach</t>
  </si>
  <si>
    <t>Incentives; Public Information and Outreach; Collaboration; Rules and Regulations; Enforcement</t>
  </si>
  <si>
    <t>Air Monitoring; Enforcement; Collaboration</t>
  </si>
  <si>
    <t>Public Information and Outreach; Collaboration</t>
  </si>
  <si>
    <t>Rules and Regulations;  Incentives; Collaboration; Air Monitoring</t>
  </si>
  <si>
    <t>1. Installation of air filtration systems in schools identified by CSC members. Schools with priority given to schools near truck routes, railyards, and/or major freeways.
2. Provide filter replacements for up to a five year period.</t>
  </si>
  <si>
    <t>Incentives; Public Information and Outreach</t>
  </si>
  <si>
    <t>1. Identify and partner with other entities to determine new or existing programs that can provide home filtration systems.
2. If funding or programs become available, share information with CSC members.</t>
  </si>
  <si>
    <t>1. Partner with other agencies or entities (e.g., Los Angeles County Department of Public Health) to determine new or existing sources or programs that can provide funding to coordinate tree planting (prioritizing areas with sensitive populations) and increase green space with native, drought tolerant plants.
2. If funding or programs become available, share information with CSC members.</t>
  </si>
  <si>
    <t xml:space="preserve">1. Qualitative status update on air measurement results.
2. Qualitative status update on establishing Smart LDAR techniques.
3. List baseline 2020 VOC emissions from refineries in community.
4. Number of meetings with CSC on reducing refinery VOC emissions.
5. Qualitative status update on rule amendments (Rules 1178 and 1173).
6. Number of updates to the CSC.. </t>
  </si>
  <si>
    <t>1. Emissions reductions from petroleum storage tanks.</t>
  </si>
  <si>
    <t>1. (a) Number of flaring events; (b) Emissions from flaring events; (c) Percent reduction in flaring events and/or emissions from flaring.
2. (a) Dates for regulatory actions; (b) Emissions reductions from refineries.</t>
  </si>
  <si>
    <t>1. Dates for regulatory actions.
2. Emissions reductions from refineries.</t>
  </si>
  <si>
    <t>1. Qualitative status update on air measurement results.
2. Number of updates to the CSC.
3. Number of meetings with other agencies/organizations.</t>
  </si>
  <si>
    <t>1. Number of outreach events.
2. Qualitative status update on technology demonstration.
3. Number of meetings with other agencies/organizations.
4. Number of meetings with CARB on rule development.
5. Emissions reductions from ships and harbor craft.</t>
  </si>
  <si>
    <t>1. Number of updates to the CSC.</t>
  </si>
  <si>
    <t xml:space="preserve">1. Number of idling sweeps conducted and results of idling sweeps.
2. Number of outreach events. </t>
  </si>
  <si>
    <t>1. Qualitative status update on development of outreach materials.
2. Number of updates to the CSC on the CHIP.
3. Qualitative status update on improving notifications.
4. Number of outreach events.
5. Number of updates to the CSC.</t>
  </si>
  <si>
    <t>1. (a) Number of outreach events; and (b) Number of updates to the CSC.
2. Number of updates to CSC on CARB rules.
3. (a) Number of meetings with CARB staff; and (b) Description of focused enforcement efforts, based on community priorities. 
4. Number of meetings with other agencies/organizations.
5. Number of updates to the CSC.
6. (a) Emissions reductions; (b) Dollar amounts invested in incentives; and (c) Number of incentive projects implemented.</t>
  </si>
  <si>
    <t>1. Number of outreach events.
2. Number of outreach events.
3. Number of CARE/WHAM programs implemented.
4. Number of meetings with other agencies/organizations.
5. Number of meetings with school districts.</t>
  </si>
  <si>
    <t>1. Number of air filtration systems installed.
2. Number of filter replacements provided.</t>
  </si>
  <si>
    <t>1. Number of meetings with other agencies/organizations.
2. Number of updates to the CSC.</t>
  </si>
  <si>
    <t xml:space="preserve">1. Dates for regulatory actions.
2. (a) Number of outreach events; and (b) Number of meetings with stakeholders.
3. Number of updates to the CSC.
</t>
  </si>
  <si>
    <t>1. Number of meetings with stakeholders.
2. (a) Number of meetings with other agencies/organizations; and (b) List of outreach materials.
3. Qualitative status update on flare notification improvements.
4. Number of outreach events.
5. Number of updates to the CSC.</t>
  </si>
  <si>
    <t>EMISSIONS REDUCTIONS</t>
  </si>
  <si>
    <t>[SEE CARB REGULATORY METRICS]</t>
  </si>
  <si>
    <t xml:space="preserve">1. Qualitative status update on air measurement results.
2. List of highest priority locations for air measurements.
3. Number of follow-up inspections and results of follow-up inspections.
4. Qualitative status update on making air measurement available publicly.
5. Number of updates to the CSC.
</t>
  </si>
  <si>
    <t>1. Number of updates to the CSC.
2. Qualitative status update on prioritizing railyard reductions.
3. (a) Dollar amounts invested in incentives;
(b) Number of incentive projects implemented; and (c) Emissions reductions from incentive projects.
4. Emissions reductions from mobile source regulation measures.</t>
  </si>
  <si>
    <t>CARB Board Resolution -TBD</t>
  </si>
  <si>
    <t>SCAQMD Board Resolution 19-30, September 6, 2019</t>
  </si>
  <si>
    <t>CARB document “Wilmington, Carson, West Long Beach, Community Emissions Reduction Program Staff Report” released February 24, 2020, available at:</t>
  </si>
  <si>
    <t>https://ww2.arb.ca.gov/resources/documents/wilmington-carson-west-long-beach-community-emissions-reduction-program-staff</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</si>
  <si>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</si>
  <si>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Wilmington, West Long Beach, Carson" (Wilmington, West Long Beach, Carson Plan).  The CARB strategies included in the Wilmington, West Long Beach, Carson Plan are grouped into three categories with a separate tab for each: Regulatory, Enforcement, and Guidance.  The CARB Incentives tab provides metrics for incentive projects that are located in the Wilmington, West Long Beach, Carson community and are funded by a statewide incentive program.</t>
  </si>
  <si>
    <t>CARB regulatory metrics track CARB's regulatory development process for strategies identified in the Wilmington, West Long Beach, Carson Plan.  These metrics are cumulative since the initiation of regulatory development.</t>
  </si>
  <si>
    <t>DISTRICT Metrics:  This workbook also summarizes the metrics that the South Coast Air Quality Management District (SCAQMD) will use to track progress of district strategies included in the "Community Emissions Reduction Plan, Wilmington, West Long Beach, Carson" (Wilmington, West Long Beach, Carson Plan).</t>
  </si>
  <si>
    <r>
      <rPr>
        <b/>
        <sz val="10"/>
        <color theme="1"/>
        <rFont val="Arial"/>
        <family val="2"/>
      </rPr>
      <t xml:space="preserve">If the strategy is already being implemented: 
</t>
    </r>
    <r>
      <rPr>
        <sz val="10"/>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</si>
  <si>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(a) Explain why implementation is delayed; 
(b) Provide a proposed new timeframe or substitute strategy; 
(c) Discuss how the overall emissions reduction targets will still be achieved in within the five-year timeframe</t>
    </r>
  </si>
  <si>
    <t>DISTRICT STRATEGIES
Chapter 5b-Refineries</t>
  </si>
  <si>
    <t>DISTRICT GOALS
Goals for Each Strategy in Chapter 5b of Wilmington/ Carson/West Long Beach Plan</t>
  </si>
  <si>
    <t>5b Action 1 Goals:
1. Work with stakeholders to gather input on information to incorporate into flare notifications.
2. Develop informational public health outreach materials that provide guidance on reducing exposure to refinery flaring emissions.
3. Implement flare notification improvements.
4. Hold community workshops to provide training on how to use notification systems.
5. Provide quarterly or semiannual updates to the CSC on progress.</t>
  </si>
  <si>
    <t>5b Action 4 Goals:
1. Contribute to the overall 50% VOC emission reduction goal.</t>
  </si>
  <si>
    <t>5b Action 5 Goals:
1. By December 31, 2023, require refineries to demonstrate compliance with NOx
emission limits.
2. Achieve the majority of the overall goal of the overall 50% NOx emission reduction target (approximately 3-4 tpd or 1,095 to 1,460 tpy).</t>
  </si>
  <si>
    <r>
      <t xml:space="preserve">ESTIMATED % COMPLETE FOR STRATEGY IMPLEMENTATION 
</t>
    </r>
    <r>
      <rPr>
        <b/>
        <sz val="10"/>
        <color rgb="FF00B050"/>
        <rFont val="Arial"/>
        <family val="2"/>
      </rPr>
      <t>(place "X" in appropriate column)</t>
    </r>
  </si>
  <si>
    <t>DISTRICT STRATEGIES
Chapter 5c-Ports</t>
  </si>
  <si>
    <t>DISTRICT GOALS
Goals for Each Strategy in Chapter 5c of Wilmington/ Carson/West Long Beach Plan</t>
  </si>
  <si>
    <t>5c Action 1 Goals:
1. Conduct surveillance and air measurements that focuses on looking at coastal sources of pollution and evaluate data on a regular basis to identify potential leaking vessels.
2. Provide quarterly or semiannual updates to the CSC on South Coast AQMD enforcement activities regarding fugitive emission leaks from oil tankers.
3. Collaborate with CARB and United States Coast Guard to evaluate pressure relief valve calibration and maintenance methods, and effectiveness in preventing fugitive emission leaks.</t>
  </si>
  <si>
    <t>5c Action 3 Goals:
1. Provide semiannual updates on CARB’s rule developments for drayage trucks and
cargo handling equipment, Ports’ CAAP measures, and FBMSM for Ports, and seek
community input on progress.</t>
  </si>
  <si>
    <r>
      <t xml:space="preserve">ESTIMATED % COMPLETE FOR STRATEGY IMPLEMENTATION 
</t>
    </r>
    <r>
      <rPr>
        <b/>
        <sz val="10"/>
        <color rgb="FF00B050"/>
        <rFont val="Avenir LT Std 55 Roman"/>
        <family val="2"/>
      </rPr>
      <t>(place "X" in appropriate column)</t>
    </r>
  </si>
  <si>
    <t>5d Action 1 Goals:
1. Conduct, at minimum, quarterly idling sweeps and focused inspections for one calendar year, to be evaluated thereafter with community input.
2. Engage in two outreach events within the span of implementation of this plan to inform community members how to report idling trucks.</t>
  </si>
  <si>
    <t>DISTRICT STRATEGIES
Chapter 5d-Neighborhood Truck Traffic</t>
  </si>
  <si>
    <t>DISTRICT GOALS
Goals for Each Strategy in Chapter 5d of Wilmington/ Carson/West Long Beach Plan</t>
  </si>
  <si>
    <t>DISTRICT STRATEGIES
Chapter 5e-Oil Drilling and Production</t>
  </si>
  <si>
    <t>DISTRICT GOALS
Goals for Each Strategy in Chapter 5e of Wilmington/ Carson/West Long Beach Plan</t>
  </si>
  <si>
    <t>5e Action 1 Goals:
1. Conduct screening measurements around all accessible active, idle, and abandoned oil wells to identify leaking wells.
2. Identify the highest priority locations in the community for air measurements during a well workover event.
3. Conduct follow-up inspections if air measurements indicate persistent elevated levels, and take enforcement action where appropriate.
4. Make air measurement data available publicly.
5. Provide quarterly or semiannual updates to the CSC on progress and findings.</t>
  </si>
  <si>
    <t>5b Action 2 Goals:
1. Use periodic mobile air measurement surveys for each petroleum refinery.  If data collected from periodic mobile air measurements, FLIR gas imaging or fenceline air monitoring suggests persistent elevated VOC levels of health or compliance concern then conduct on-site refinery air monitoring, and inspect facility equipment for compliance with South Coast AQMD rules.
2. Establish Smart LDAR techniques to identify, quantify, and locate leaks in real-time allowing for faster repair of equipment.
3. Establish a 2020 emissions baseline for fugitive VOCs from all refineries in this community.
4. Work with the CSC to perform an assessment to determine the feasibility of reducing fugitive VOC emissions from refineries below the 2020 baseline emission levels by: 25% beginning in 2024, and 50% beginning in 2030.
5. Develop a strategy to reduce fugitive emissions to achieve the VOC emission goals stated above including amendments to Rules 1178 and 1173, as appropriate.
6. Provide quarterly or semiannual updates to the CSC on progress of the above goals.</t>
  </si>
  <si>
    <t>5b Action 3 Goals:
1. Reduce flaring events and/or emissions by 50%, if feasible.
2. Contribute to the overall refinery emission reduction goals of a 50% reduction in NOx, VOCs, and SOx by 2030 (approximately 19 tpy NOx, 11 tpy SOx, and 1 tpy VOC).</t>
  </si>
  <si>
    <t>5c Action 2 Goals:
1. Engage in one outreach event per year in the Ports area to provide information about
incentives.
2. Complete technology demonstration for retrofitting ships (ocean-going vessels,
OGVs).
3. Work with authorities in Asia to collaborate on a Pacific Rim clean vessel incentive program.
4. Participate in CARB rule development.
5. Emission Reductions Target: emissions reduced from this action contribute to the
mobile source incentives and statewide mobile source regulation measures.</t>
  </si>
  <si>
    <t>5d Action 2 Goals:
1. Engage in two incentive outreach events and provide semiannual updates to the CSC.
2. Provide semiannual updates on CARB’s rule development for truck regulations, and seek community input on progress.
3. Coordinate with CARB staff on using community priorities to focus future enforcement efforts.
4. Identify agencies with the jurisdiction to implement physical barriers to neighborhood
truck traffic.
5. Provide quarterly or semiannual updates to the CSC.
6. Achieve emission reductions through mobile source incentives and statewide mobile source regulation measures as specified in Chapter 5a.</t>
  </si>
  <si>
    <t>5e Action 2 Goals:
1. Develop fact sheets and info-graphics that provide guidance on reducing exposure to oil drilling and production site activities, and summaries of the findings from air
measurements and inspection activities.
2. Provide the CSC with semiannual updates regarding the South Coast AQMD’s role in the CHIP.
3. Improve Rule 1148.2 notifications based on stakeholder input, e.g., to include health related messaging.
4. Hold two community workshops to provide training on how to use notification systems.
5. Provide quarterly or semiannual updates to the CSC on progress.</t>
  </si>
  <si>
    <t>5e Action 3 Goals:
1. If a rule amendment is determined to be necessary and feasible, pursue rule development to reduce emissions from leaks and operations and enhance reporting requirements.
2. Work with stakeholders to gather input on elements to incorporate in reporting.
3. Provide quarterly or semiannual updates to the CSC on progress.</t>
  </si>
  <si>
    <t>DISTRICT STRATEGIES
Chapter 5f-Railyards</t>
  </si>
  <si>
    <t>DISTRICT GOALS
Goals for Each Strategy in Chapter 5f of Wilmington/ Carson/West Long Beach Plan</t>
  </si>
  <si>
    <t>5f Action 1 Goals:
1. Provide semiannual updates on new requirements being developed by CARB and South Coast AQMD to the CSC.
2. Prioritize reducing air pollution from railyards located in environmental justice communities, such as, Wilmington, Carson, West Long Beach.
3. Replace diesel equipment at railyards through incentive funding programs.
4. Achieve emission reductions through mobile source incentives and statewide mobile source regulation measures as specified in Chapter 5a.</t>
  </si>
  <si>
    <t>1. Engage in two public outreach events (e.g., health fairs, Earth week event) at schools or childcare centers on information relating to air quality and reducing exposure.
2. Provide information relating to air quality effects on young children and reducing exposure to facilities where children are located (e.g., schools, childcare centers, etc.).  Outreach will be prioritized based on CSC input during the implementation period of this CERP.
3. Implement EJCP CARE program and WHAM program in at least two schools, with the possibility of continuing for up to three years.
4. Collaborate with community-based organizations to engage in outreach meetings.
5. Encourage school districts to reduce the number of vehicle miles traveled and/or participate in programs such as Safe Routes to Schools.</t>
  </si>
  <si>
    <t>DISTRICT STRATEGIES
Chapter 5g-Schools, Childcare Centers, and Homes</t>
  </si>
  <si>
    <t>DISTRICT GOALS
Goals for Each Strategy in Chapter 5g of Wilmington/ Carson/West Long Beach Plan</t>
  </si>
  <si>
    <t>Improve Refinery Flaring Notifications: Work with  stakeholders and CSC to gather input; perform outreach with local health agencies; hold community workshops on notification; provide flaring information on SCAQMD website; and collaborate with CSC on community air monitoring.</t>
  </si>
  <si>
    <t>Conduct Refinery Air Measurements to Identify and Address VOC Leaks: Conduct periodic mobile air measurement;  utilize more efficient and effective leak detection systems to identify and quantify leaks in real time.</t>
  </si>
  <si>
    <t>Initiate Rule Development to Amend Rule 1118-Control of Emissions from Refinery Flares: Compile number of Rule 1118 flare events over the last 10 years; evaluate additional flare reduction practices; develop amendments to Rule 1118 to further reduce flaring; and develop an improved system for refineries to submit flare data to be displayed at SCAQMD website.</t>
  </si>
  <si>
    <t>Rules and Regulations;
Air Monitoring;
Enforcement</t>
  </si>
  <si>
    <t>Initiate Rule Development to Amend Rule 1178-Further Reductions of VOC Emissions from Storage Tanks at Petroleum Facilities: Compile storage tank information and sharing with CSC; evaluate leak detection improvements based on Action 2; develop proposed amendments to Rule 1178; and explore opportunities to incorporate new advanced tools to modernize LDAR programs at storage tanks and refineries.</t>
  </si>
  <si>
    <t>Achieve Further NOx Emission Reductions from Refinery Equipment Through Adoption of Rule 1109.1-Refinery Equipment: Evaluate technical feasibility and cost-effectiveness of BARCT to reduce NOx from refinery equipment; require installation of BARCT through Rule 1109.1 adoption; explore opportunities to replace older equipment with newer equipment; incorporate new tools; and engage CSC in rulemaking process.</t>
  </si>
  <si>
    <t>Air Monitoring;
Enforcement;
Collaboration</t>
  </si>
  <si>
    <t>Reduce Leaks from Oil Tankers: Use optical gas imaging technology, air measurements, and other information to identify leaks from oil tankers to enforce Rule 1142; evaluate amending Rule 1142 to minimize fugitive emission leaks</t>
  </si>
  <si>
    <t>Reduce Emissions from Ships and Harbor Craft: Work with Ports to engage in outreach to shipping lines and harbor craft owners to discuss incentives; identify additional incentive funding opportunities; conduct demonstration projects for retrofit technologies; and support CARB's rule development for At-Berth Regulation and Commercial Harbor Craft Regulation</t>
  </si>
  <si>
    <t>Incentives;
Public Information and Outreach; Rules and Regulations</t>
  </si>
  <si>
    <t>Rules and Regulations;
Incentives;
Collaboration;
Enforcement</t>
  </si>
  <si>
    <t>Reduce Emissions from Port Equipment (Cargo Handling Equipment) and Drayage Trucks: Support CARB's development of updates to Cargo Handling Equipment Regulation, Drayage Truck regulation; support Ports' CAAP implementation; enforcement of existing drayage truck regulation; identify additional incentive funding opportunities to accelerate cleaner equipment; and develop a facility based mobile source measure with Ports through MOU.</t>
  </si>
  <si>
    <t>Reduce Truck Idling: Conduct focused enforcement; collaborate with CSC to inform community on idling reporting; engage in community outreach on existing idling complaint systems; and work with CARB and local agencies to put up no idling signs.</t>
  </si>
  <si>
    <t>Enforcement;
Collaboration;
Public Information and Outreach</t>
  </si>
  <si>
    <t>Reduce Emissions from Heavy-Duty Trucks: Collaborate with local business, agencies, and organizations to provide outreach to truck owners about incentives and rules; identify new incentive opportunities; participate in future rule development by CARB for trucks; continue development of an indirect source rule; work with local agencies to designate truck routes, provide data on locations with heavy truck impacts and prevent truck traffic in neighborhoods; target incentives to local small businesses; conduct focused enforcement.</t>
  </si>
  <si>
    <t>Incentives;
Public Information and Outreach;
Collaboration;
Rules and Regulations;
Enforcement</t>
  </si>
  <si>
    <t>Reduce Air Pollution Leaks from Oil Wells and Associated Activity at these Facilities: Use data to identify active, inactive, and abandoned wells; work with CSC to prioritize locations for air measurements; conduct mobile air measurements around drilling sites to check for leaks; make air measurement data available online; share data with partner agencies; conduct follow up investigations as needed; respond to odor complaints; and provide periodic summaries of findings to CSC.</t>
  </si>
  <si>
    <t>Air Monitoring;
Enforcement; Collaboration</t>
  </si>
  <si>
    <t>Improved Public Information and Notifications on Activities at Oil Drilling and Production Sites: Develop fact sheets to summarize findings of air measurement data, complaint response, and inspections of oil drilling and production facilities; work with local public health departments on health-related messaging on risks posed by oil drilling and production and how to reduce exposure risks; work with local public health departments to distribute fact sheets; review the LA County DPH Community Health Improvement Plan to incorporate air quality information to address oil drilling site emissions; work with stakeholders to identify key areas for improvement in Rule 1148.2; and provide community workshops on notifications</t>
  </si>
  <si>
    <t>Evaluate Feasilbility to Mmend Rule 1148 Series and Rule 1173 to Reduce Emissions and Require Additional Reporting: Utilize air measurement data from the community air monitoring plan and CARB's SNAPS to identify possible additional emissions reductions; evaluate additional methods and practices to further reduce leaks; consider amendments to Rule 1148 series and Rule 1173 to reduce emissions and improve emissions reporting from oil drilling and production sites.</t>
  </si>
  <si>
    <t>Reduce Emissions from Railyards: Pursue strategies through development of an indirect source rule and/or other measures; work with CARB to develop new requirements; work with local utilities and state agencies to encourage zero-emission infrastructure installation; continue to support CARB's US EPA petition; work with railyards to replace diesel equipment through incentives; fenceline and/or mobile monitoring; work with railyards to replace diesel fueled equipment with cleaner technologies; use emissions inventory and air monitoring to identify emissions reduction opportunities.</t>
  </si>
  <si>
    <t>Rules and Regulations;
Incentives;
Collaboration;
Air Monitoring</t>
  </si>
  <si>
    <t>Reduce Exposure to Harmful Air Pollutants through Public Outreach to Schools and Childcare Centers: Provide air quality related programs to schools; partner with local school districts to provide information on programs like Safe Routes; partner with community based organizations to share information at schools on asthma programs; work with appropriate agencies to implement public health interventions when funding is available; and partner with LA County and City of Long Beach public health departments on providing information on how to receive air quality advisories and reduce exposure to air pollution.</t>
  </si>
  <si>
    <t>Reduce Exposure to Harmful Air Pollutants at Schools: Continue nstallation of school air filtration systems with priority given to schools near truck routes, railyards, major freeways; and explore opportunities for additional schools and funding to provide filter replacements for schools already equipped with filtration systems.</t>
  </si>
  <si>
    <t>Reduce Exposure to Harmful Air Pollutants in Homes: Identifying new or existing technologies, programs, and funding sources that can provide the most effective air filtration systems in homes.</t>
  </si>
  <si>
    <t>Incentives;
Public Information and Outreach</t>
  </si>
  <si>
    <t>Increase Green Space in Areas Where People Spend Time: Identify new or existing sources or programs that can provide funding for tree planting and the expansion of green space using native, drought tolerant plants.</t>
  </si>
  <si>
    <t>5b to 5g. DISTRICT Metrics:</t>
  </si>
  <si>
    <t>DISTRICT metrics metrics track the progress of all strategies that are not included on the CARB tabs, as listed in Chapters 5b to 5g of the Wilmington, West Long Beach, Carson Plan.</t>
  </si>
  <si>
    <t>Action 1</t>
  </si>
  <si>
    <t>410 OGV; 83 CHC; 107 CHE (26 vessels. 81 engines); 2279 SP (these are 2018 numbers; reporting of 2019 data happens March 2020)</t>
  </si>
  <si>
    <t>8 OGVs; 0 CHC; 0 CHE, 0 SP</t>
  </si>
  <si>
    <t>98% OGV; 100% CHC; 100% CHE; 100% SP</t>
  </si>
  <si>
    <t>CARB; POLA</t>
  </si>
  <si>
    <t>Follow-up meeting to tour area surrounding Port with Port Police to identify idling hotspots and to discuss retraining for Port Police enforcement CARB idling rules</t>
  </si>
  <si>
    <t>X</t>
  </si>
  <si>
    <t xml:space="preserve">Implementation for most CERPS began January 1, 2020. There currently, are no strategies behind the proposed due date in the Enforcement plan. </t>
  </si>
  <si>
    <t>Action 3</t>
  </si>
  <si>
    <t>CSC Summer and Fall 2019 meetings (Brought idling reporting cards to share with attendees)</t>
  </si>
  <si>
    <t>SCAQMD has attendee numbers</t>
  </si>
  <si>
    <t>Action 2</t>
  </si>
  <si>
    <t>3 (smoking vehicle complaints rec'd); inspection status unknown at time of publishing</t>
  </si>
  <si>
    <t>230 Truck and Bus; 225 HDVIP (HDVIP and T&amp;B surrogates for Drayage Truck rule)</t>
  </si>
  <si>
    <t xml:space="preserve">0 Truck and Bus; 13 HDVIP </t>
  </si>
  <si>
    <t>100% Truck and Bus; 94% HDVIP</t>
  </si>
  <si>
    <t>None outside CSC meetings</t>
  </si>
  <si>
    <t>Jeremy Herbert; Tom Olson; Hanjiro Ambrose; Monique Davis</t>
  </si>
  <si>
    <t>a. CARB has been developing the At Berth Air Toxics Control Measure since 2014, expects adoption in 2020 and will begin implementation in 2021.
b. The At Berth Air Toxics Control Measure will provide an estimated $2.4 billion in health benefits by reducing NOx, PM, and DPM. (15-day package, March 2020)
c. Siting and construction of new shorepower vault infrastructure and landside capture and control systems.</t>
  </si>
  <si>
    <t>This strategy requires CARB action during at least one board hearing.</t>
  </si>
  <si>
    <t xml:space="preserve">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 </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</si>
  <si>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</si>
  <si>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</si>
  <si>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Advanced Clean Fleet</t>
  </si>
  <si>
    <t>a. Staff have been developing the regulation since 2019, have held a public workshop to kick off the effort, and have begun having individual meetings with stakeholders.
b. TBD
c. TBD</t>
  </si>
  <si>
    <t xml:space="preserve"> - This metric will not be tracked by CARB.</t>
  </si>
  <si>
    <t xml:space="preserve"> - As of the publish date of this documents, this metric either hasn't been collected, or the program hasn't been developed to a point to be able to quantify this metric.</t>
  </si>
  <si>
    <t>Use optical gas imaging technology to identify oil tankers with fugitive leaks and board marine vessels to evaluate potential violations with Rule 1142. Evaluate opportunities to improve Rule 1142 through a potential rule amendment; Conduct enhanced inspections to ensure compliance with CARB's regulations; work with SCAQMD, CARB, and Ports' tenants to facilitate contact between the regulatory agencies and tenants to arrange inspections of terminals</t>
  </si>
  <si>
    <t>CARB met once with POLA in 2019 (Sept.) to discuss coordinated enforcement</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</si>
  <si>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</si>
  <si>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</si>
  <si>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Pursue ISR for railyards; work with CARB on development of new requirements to reduce air pollution from railyards; work with local utilities and state agencies to encourage ZE infrastructure; continue to support CARB's petition to USEPA; allocate incentive funding to replace on-site diesel equipment; participate in CARB and SCAQMD rulemaking process; prioritize enforcement and seek new financial incentives for railyards</t>
  </si>
  <si>
    <t>**</t>
  </si>
  <si>
    <t xml:space="preserve"> - For a list of all State Agencies that administer California Climate Investments, please refer to the current CCI annual report. http://www.caclimateinvestments.ca.gov/annual-report/</t>
  </si>
  <si>
    <t>The At Berth Air Toxics Control Measure was adopted on 12/12/19
The 15-Day changes was posted 12/20/19
Informational Update to the Board 6/22/20
Second Board Item tentatively 08/27/20</t>
  </si>
  <si>
    <t>a. CARB staff has conducted public workshops in 2019 and 2020 and plans additional workshops for later this summer (2020) and throughout program development.  Staff also conducts focused HD I/M workgroup meetings with industry experts, environmental organizations, trucking associations, fleet representatives, and other governmental agencies.  Staff will continue to engage with all interested stakeholders to develop the regulation.
b. HD I/M is a key measure in California's State Implementation Plan statewide strategy and one of the largest proposed  near-term NOx reduction measures to meet the San Joaquin Valley's 2024 attainment deadline.   Staff is currently performing analyses to update emissions reduction estimates and health exposure reduction benefits.   
c. Coordinating with Caltrans on permitting for placement of RSDs, ALPRs, and OBD-data collection kiosks when sited on public roadways (RSDs, ALPRs) or at rest-stops or other Caltrans-owned land (for kiosks).  There are no major land use or permitting issues for HD I/M d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</si>
  <si>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expects to present a regulatory HD I/M program to the Board for its consideration in the 2021 timeframe.
c. With program implementation expected to begin in 2023, the HD I/M program is expected to be on track to achieve near-term reductions in 2024 at the community level.</t>
  </si>
  <si>
    <t>The Advanced Clean Trucks first heard on 12/12/19.
The 15-Day changes was posted 4/28/20. 
Comments close 5/28/20.
The Advanced Clean Trucks was adopted on 6/25/20.</t>
  </si>
  <si>
    <t>Proposed Heavy-Duty Engine and Vehicle Omnibus Regulation and Associated Amendments will be tentatively first heard on 8/27/20</t>
  </si>
  <si>
    <t>Commercial Harbor Craft Amendments</t>
  </si>
  <si>
    <t>Long Beach, Sacramento, Webinar</t>
  </si>
  <si>
    <t>1. Proposed Concepts for Commercial Harbor Craft in California</t>
  </si>
  <si>
    <t>1. 2/27/2020</t>
  </si>
  <si>
    <t>Proposed Amendments to Control Measure for Commercial Harbor Craft will be tentatively first heard on 7/22/21</t>
  </si>
  <si>
    <t>a. Public workshops (2),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</si>
  <si>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July 2021 for Board consideration.
c. The requirements of the amended CHC regulation will take effect in 2023, and have not been delayed by later Board consideration.</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</si>
  <si>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</si>
  <si>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Transport Refrigeration Unit Regulation</t>
  </si>
  <si>
    <t>Fontana, Fresno, Riverside, Sacramento, Teleconference</t>
  </si>
  <si>
    <t>1. Transport Refrigeration Unit Regulation Draft Regulatory Language for Stakeholder Review</t>
  </si>
  <si>
    <t>1. 3/12/2020</t>
  </si>
  <si>
    <t>a. CARB has been developing the TRU Regulation since 2016, expects adoption in 2021, and will begin implementation in 2022.
b. TRU regulation will provide health, air quality, and climate benefits by reducing NOx, PM2.5, and GHG emissions.
c. Installation of electric or fueling infrastructure at approximately 900 truck TRU home base facilities and 6,100 applicable facilities statewide.</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</si>
  <si>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2020 and 2021 (two hearings).
c. The expanded scope of the TRU Regulation will achieve additional emissions and health risk reductions in the same timeframe of the original concept.  Implementation will begin in 2021. </t>
  </si>
  <si>
    <t>CARB enforcement metrics are cumulative since 2019.</t>
  </si>
  <si>
    <t>a) N/A
b) N/A
c) N/A</t>
  </si>
  <si>
    <t>1. Mobile air measurements initiated. Rule 1180 monitoring deployed. 
2. Initiated research for SMART LDAR
3. Estimated timeline is 2021.
4. Estimated timeline for baseline is 2021. Staff will work with CSC after baseline is established. 
5. Dependent on Rule 1178 and Rule 1173 amendment timeline. Dependent on baseline, which has an estimated timeline set for 2021. 
6.Updates conducted in October 2019, May 2020.</t>
  </si>
  <si>
    <t>South Coast AQMD Board Adoption is TBD for rule development projects.</t>
  </si>
  <si>
    <t>a) Scoping plans have been received from all applicable facilities. Proposals have been received for RFI. Planning to initiate working group meetings in the next fiscal year. 
b) Emission reductions will be determined during rule development.
c) N/A</t>
  </si>
  <si>
    <t xml:space="preserve">1. Began working with stakeholders. Updates to Flare Event Notification System (FENS) deployed December 2019. 
2. Began speaking with DPH about future collaborations to develop outreach materials.
3.Phase 2 input has been incorporated and beta testing has begun. Update deployment is scheduled for October 2020. 
4. FENS Phase 1 community workshop and refinery training completed. Phase 2 refinery training scheduled August 2020. CERP goal lists estimated timeline as 2021.
5. Semiannual updates (January &amp; August 2020). </t>
  </si>
  <si>
    <t xml:space="preserve">Rule 1118 amendment research has begun. Scoping plans have been received and are being reviewed for ideas to minimize flaring. Request for information (RFI) for remote sensing proposals received and are currently in discussions. </t>
  </si>
  <si>
    <t>Estimated timeline is 2021</t>
  </si>
  <si>
    <t>Multiple group meetings from February 2018-June 2020; Numerous stakeholder meetings in-person and via Zoom, site visits, technology vender meetings. 
1. Regulatory action anticipated first Quarter 2021
2. Final emission reduction proposal will be presented at public hearing.</t>
  </si>
  <si>
    <t>a) Multiple working group meetings from February 2018-June 2020; Numerous stakeholder meetings in-person and via Zoom, site visits, technology vender meetings.  
b) Seeking to acheive 50% reduction (approximately 3-4 tons) in Proposed Rule 1109.1.
c) N/A</t>
  </si>
  <si>
    <t>TBD</t>
  </si>
  <si>
    <t>Approximately 25 via conference call, 3 in-person meetings.</t>
  </si>
  <si>
    <t xml:space="preserve">U.S. EPA, CARB, BAAQMD, North West Clean Air, Texas Department of Environmental Quality, SJVAPCD, New Jersey Department of Environmental Protection  </t>
  </si>
  <si>
    <t>South Coast AQMD Board consideration set for first quarter 2021.</t>
  </si>
  <si>
    <t xml:space="preserve">1. OCE inspectors regularly conduct surveillance of offshore oil tankers for VOC emissions as a result of leaks or housekeeping events.
2. South Coast AQMD will provide updates to the CSC once air monitoring begins. Estimated timline set to begin mid-2020 with quarterly or semiannual updates. 
3. Rule 1142 is on Rule Forecast report as TBD. </t>
  </si>
  <si>
    <t xml:space="preserve">1. Outreach for Moyer funding opportunities provided via webcast (in lieu of public workshops in the community due to COVID-19) posted on www.aqmd.gov/moyer
2.Two technology demonstration projects
3. Initiated PRIMER outreach (outreach ongoing) and program development.
4. Comment letter submitted for At Berth Regulation development
5.Outreach for Moyer funding opportunities provided via webcast </t>
  </si>
  <si>
    <t xml:space="preserve">1. FBMSM for Ports - Ports MOU under development based on CAAP measures over last two years;  Port MOU update January and August 2020
2. CARB has not initiated rule development for drayage trucks and cargo handling equipment. </t>
  </si>
  <si>
    <t>Outreach for Moyer funding opportunities provided via webcast</t>
  </si>
  <si>
    <t xml:space="preserve">EPA/local Philadelphia regulatory agencies;  
U.S. EPA, several U.S.-based and international ocean carriers </t>
  </si>
  <si>
    <t>Numerous ongoing interactions</t>
  </si>
  <si>
    <t>a) Outreach conducted via webcast. One technology demonstration project has been iniitiated and another was just approved for funding by U.S. EPA. (November 2019 - current). Primer outreach and development. Participated in public process for At-Berth Regulation. 
b) Emission reductions are anticipated but will not be finalized until completion of the technology demonstrations. Emission reductions are anticipated but dependent upon agreements with other partners in Pacific Rim port regions.
c) N/A</t>
  </si>
  <si>
    <t>See Column G</t>
  </si>
  <si>
    <r>
      <t xml:space="preserve">Compliance
1) 4 Sweeps in WCWLB
    9/26/19 – 75 trucks, 2    stickers, 0 NOVs
    1/28/20 – 59 trucks, 40 stickers, 0 NOVs
    2/4/20 – 0 trucks, 0 stickers, 0 NOVs
    4/29/20 – 85 trucks, 65 stickers, 4 NOVs
2) 1 Outreach event </t>
    </r>
    <r>
      <rPr>
        <sz val="10"/>
        <color theme="1"/>
        <rFont val="Avenir LT Std 55 Roman"/>
      </rPr>
      <t>(Wilmington Neighborhood Council)</t>
    </r>
  </si>
  <si>
    <t>1) Outreach for Moyer funding opportunities provided via webcast (in lieu of public workshops in the community due to COVID-19) posted on www.aqmd.gov/moyer
2) Updates are given at CSC meetings or through newsletters
3) CARB staff members and South Coast AQMD staff members regularly discuss various aspects of truck idling enforcement
4)  Began conversations with City of Los Angeles
5) Updates provided at CSC meetings (October 2019)
6) Outreach for Moyer funding opportunities provided via webcast</t>
  </si>
  <si>
    <t>Truck idling and reporting complaints</t>
  </si>
  <si>
    <t>Wilmington Neighborhood Council Meeting</t>
  </si>
  <si>
    <t>Outreach for Moyer funding opportunities provided via webcast (in lieu of public workshops due to COVID-19) posted on www.aqmd.gov/moyer</t>
  </si>
  <si>
    <t>Webcasts only on www.aqmd.gov/moyer</t>
  </si>
  <si>
    <t>13 (Zero-Emission)
174 (Low-NOX)
3 (Diesel)</t>
  </si>
  <si>
    <t>11.9M</t>
  </si>
  <si>
    <t>a) To date, staff has been conducting quarterly idling sweeps at targeted locations within the community. The locations are selected based on historical complaints, input gathered from the CSC, and other data sources. 
Participated in Wilmington Neighborhood Council to discuss idling trucks and how to submit a complaint to South Coast AQMD. 
b) The key benefit of conducting idling sweeps is a reduction in exposure to diesel particulate matter, particularly when trucks are found idling in residential areas or near schools.
c) N/A</t>
  </si>
  <si>
    <t>0 (related to the elevated levels detected by monitoring)
See document for general oil and gas complaints received</t>
  </si>
  <si>
    <t>a) When elevated VOC levels are detected at oil and gas sites, the Monitoring Division refers the findings to OCE for followup. Inspectors then conduct inspections at the facility(s).
b) The enforcement actions taken as a result of the monitoring efforts directly lead to emissions reductions since the facilities fix the leaks. As a result, exposure reduction occurs in the immediate vicinity of the well.
c) N/A</t>
  </si>
  <si>
    <t xml:space="preserve">(a)  The delay in reporting back to the CSC on oil tanker enforcement activities is due to COVID-19. Further,  during the reporting period, we have not received public complaints regarding offshore ships. 
(b) An update to the CSC on oil tanker enforcement activities maybe provided in 1Q 2021.
(c) While the report back to the CSC may be delayed, the overall enforcement activities will continue. </t>
  </si>
  <si>
    <t>a) Flare Event Notification System (FENS) Phase 1 improvements deployed December 2019. Phase 2 deployment October 2020. Updates in January and August 2020. Scoping plans have been received from all applicable facilities. Proposals have been received for RFI. Planning to initiate working group meetings in the next fiscal year.
Began discussions with DPH regarding collaboration for outreach material roles. 
b) Notifications help with exposure reduction.
Outreach materials will help with exposure reduction. Emission reductions will be determined during rule development.
c) N/A</t>
  </si>
  <si>
    <t>1. Staff has begun speaking with DPH to determine roles for developing outreach materials. CERP estimated timeline was set for third quarter 2020. Fact sheets will incorporate information sumarizing findings from air measurements and inspection activities.
2. Delayed. LA County Department of Public Health is delayed in finalizing CHIP due to COVID-19.
3. Staff received input from CSC members during CERP development and  at the May 2020 CSC meeting. Staff is reviewing the input to determine if rule development from South Coast AQMD is necessary to address the input received. 
4. CERP estimated timeline was set for 2021.
5. Semiannual updates for this action will begin in later half of 2020/beginning 2021.</t>
  </si>
  <si>
    <t>1. CERP estimated timeline is set for second half of 2020 if rule amendments are determined to be necessary and feasible. Staff received input from CSC members during CERP development and at the May 2020 CSC meeting. Staff is reviewing the input to determine if rule development from South Coast AQMD is necessary to address the input received. Rule development is TBD on to Rule Forecast Calendar.  
2. Work with stakeholders to gather input on elements to incorporate in reporting.
3. There were no updates to provide to the CSC prior to June 30, 2020.</t>
  </si>
  <si>
    <t>Several</t>
  </si>
  <si>
    <t>1. Update at January 2020 CSC meeting. 
2. This is an ongoing consideration during ISR development for railyards.
3. Outreach for Moyer funding opportunities provided via webcast (in lieu of public workshops in the community due to COVID-19) posted on www.aqmd.gov/moyer
4. Incentive and ISR development efforts will be updated in future reports.</t>
  </si>
  <si>
    <t>Community Meetings/Board Updates</t>
  </si>
  <si>
    <t>5 post CERP Adoption</t>
  </si>
  <si>
    <t>Diamond Bar, Boyle Heights, San Bernardino</t>
  </si>
  <si>
    <t>CARB, High Speed Rail Authority, Energy Commission, Public Utilities Commission, Southern California Public Power Authority, LADWP, Clean Power Alliance, LA City</t>
  </si>
  <si>
    <t>-Joint CARB/South Coast AQMD staff update to Governing Board 4/3/20
-Staff updates to Mobile Source Commmittee 3/20/20 and 9/20/19</t>
  </si>
  <si>
    <t>a) Railyard ISR is ongoing.
b) Potential emission reductions are TBD. 
c) N/A</t>
  </si>
  <si>
    <t>(a &amp; b) Rule adoption moved from December 2020 to 2nd quarter 2021 due to COVID-19-related delays (staffing and outreach).
(c) No emission reduction targets in CERP for Railyard ISR.</t>
  </si>
  <si>
    <t>1. COVID-19 impacted public outreach events.
2. Began working with CBOs in WCWLB to develop outreach.
3. WHAM Program, Carson High School - February 2020 
4. Began working with CBOs in WCWLB
5. Affected by COVID-19</t>
  </si>
  <si>
    <t>Why Healthy Air Matters (WHAM) - Overview of air pollution topics and introduction to South Coast AQMD presented to high school students.</t>
  </si>
  <si>
    <t>Carson</t>
  </si>
  <si>
    <t>1. Began looking for funding opportunities and creating connections with various groups. One meeting to evaluate the potential funding for residential air filteration installation in Willmington. 
2. N/A</t>
  </si>
  <si>
    <t>1. Began looking for funding opportunities and creating connections with land-use agencies.
2.N/A</t>
  </si>
  <si>
    <t>City of Los Angeles; City of Carson</t>
  </si>
  <si>
    <t>a) Staff is working with LBACA regarding education package for Air Filtration Systems. 
WHAM event at Carson High School.
b) Outreach may result in exposure reduction benefits.
c) N/A</t>
  </si>
  <si>
    <t>a) Began looking for funding opportunities and creating connections with land-use agencies. 
b) Exposure reduction benefits anticipated.
c) N/A</t>
  </si>
  <si>
    <t>a) Rule 1180 fenceline monitoring deployed. OCE conducted regular inspections of refineries as required by South Coast AQMD rules, such as 1173, 1176, and 1178.
b) 
c) N/A</t>
  </si>
  <si>
    <t>a)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b) High-efficiency air filtration systems have been shown to reduce concentrations of particulate matter less than or equal to 2.5 microns (PM2.5), including diesel particulate matter (DPM), by 87% to 96% on average. 
c) N/A</t>
  </si>
  <si>
    <t>1.Criteria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2. Funding continually sought for both initial and replacement filters.</t>
  </si>
  <si>
    <t>Data Collection Template</t>
  </si>
  <si>
    <t>1. CalGEM data was used to identify active, idle, and abandoned oil wells in the WCWLB community and the maps were presented to the CSC. 
2. South Coast AQMD staff provided information to and gathered input from the CSC on factors to be considered for prioritization of areas for targeted mobile measurements. 
3. As of May 2020, mobile monitoring has been conducted in multiple days, on different days of week, and different times of day. When elevated levels of VOCs were detected, follow up investigations were conducted using appropriate field measurement equipment, such as Forward-Looking Infrared (FLIR) cameras. Please see attached Oil and Gas PDF attached for inspection information. 
4. Available data may be found via Air Montitoring Data Display (http://xappprod.aqmd.gov/AB617CommunityAirMonitoring/Home/Index)</t>
  </si>
  <si>
    <t>59.9 TPY (NOX)
3.6 TPY (ROG)
0.0 TPY (DPM)</t>
  </si>
  <si>
    <t>Two CARB Supplemental Environmental Projects (SEP) required action by the South Coast AQMD Governing Board and were approved in the April 2020 Governing Board Meeting minutes.</t>
  </si>
  <si>
    <t>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(b) High-efficiency air filtration systems have been shown to reduce concentrations of particulate matter less than or equal to 2.5 microns (PM2.5), including diesel particulate matter (DPM), by 87% to 96% on average. 
(c) N/A</t>
  </si>
  <si>
    <r>
      <t xml:space="preserve">a) CARB and South Coast AQMD staff coordinate efforts on truck idling sweeps, by way of informal and formal discussions. 
Outreach for Moyer funding opportunities provided via webcast; </t>
    </r>
    <r>
      <rPr>
        <sz val="10"/>
        <color theme="1"/>
        <rFont val="Avenir LT Std 55 Roman"/>
      </rPr>
      <t xml:space="preserve">Webcast information posted online and sent to subscribers via listserv;
</t>
    </r>
    <r>
      <rPr>
        <sz val="10"/>
        <color theme="1"/>
        <rFont val="Avenir LT Std 55 Roman"/>
        <family val="2"/>
      </rPr>
      <t xml:space="preserve">
b) The benefit of these enforcement discussions is that there is a coordinated approach to addressing the truck idling concerns of the community. For example, CARB has had meetings with the Port of Long Beach regarding truck idling and South Coast AQMD has conducted focused inspections in residential areas near the port. This coordinated approach ensures that truck idling is addressed from multiple angles.
Incentives reduce NOX and DPM emissions from harbors and ports, which will further decrease exposure to port-adjacent DAC communities;
c)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</si>
</sst>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9">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b/>
      <sz val="10"/>
      <color theme="1"/>
      <name val="Arial"/>
      <family val="2"/>
    </font>
    <font>
      <b/>
      <sz val="11"/>
      <color theme="1"/>
      <name val="Arial"/>
      <family val="2"/>
    </font>
    <font>
      <b/>
      <sz val="10"/>
      <color rgb="FFFF0000"/>
      <name val="Avenir LT Std 55 Roman"/>
    </font>
    <font>
      <b/>
      <sz val="10"/>
      <color theme="1"/>
      <name val="Avenir LT Std 55 Roman"/>
    </font>
    <font>
      <sz val="10"/>
      <color theme="0" tint="-0.249977111117893"/>
      <name val="Avenir LT Std 55 Roman"/>
      <family val="2"/>
    </font>
    <font>
      <b/>
      <sz val="12"/>
      <color rgb="FFFF0000"/>
      <name val="Arial"/>
      <family val="2"/>
    </font>
    <font>
      <b/>
      <i/>
      <sz val="13"/>
      <color rgb="FFC00000"/>
      <name val="Arial"/>
      <family val="2"/>
    </font>
    <font>
      <sz val="8"/>
      <color theme="1"/>
      <name val="Arial"/>
      <family val="2"/>
    </font>
    <font>
      <b/>
      <sz val="10"/>
      <color rgb="FFFF0000"/>
      <name val="Arial"/>
      <family val="2"/>
    </font>
    <font>
      <b/>
      <sz val="10"/>
      <color rgb="FF00B050"/>
      <name val="Arial"/>
      <family val="2"/>
    </font>
    <font>
      <sz val="10"/>
      <color theme="0" tint="-0.249977111117893"/>
      <name val="Arial"/>
      <family val="2"/>
    </font>
    <font>
      <b/>
      <sz val="9.8000000000000007"/>
      <color theme="1"/>
      <name val="Arial"/>
      <family val="2"/>
    </font>
    <font>
      <sz val="11"/>
      <color rgb="FF7030A0"/>
      <name val="Arial"/>
      <family val="2"/>
    </font>
    <font>
      <sz val="11"/>
      <color rgb="FF9C6500"/>
      <name val="Arial"/>
      <family val="2"/>
    </font>
    <font>
      <b/>
      <i/>
      <sz val="11"/>
      <color rgb="FFC00000"/>
      <name val="Arial"/>
      <family val="2"/>
    </font>
    <font>
      <b/>
      <sz val="10"/>
      <color rgb="FF000000"/>
      <name val="Arial"/>
      <family val="2"/>
    </font>
    <font>
      <b/>
      <sz val="10"/>
      <name val="Arial"/>
      <family val="2"/>
    </font>
    <font>
      <sz val="11"/>
      <name val="Arial"/>
      <family val="2"/>
    </font>
    <font>
      <b/>
      <i/>
      <sz val="11"/>
      <color rgb="FFC00000"/>
      <name val="Avenir LT Std 55 Roman"/>
      <family val="2"/>
    </font>
    <font>
      <b/>
      <sz val="10"/>
      <color rgb="FF000000"/>
      <name val="Avenir LT Std 55 Roman"/>
      <family val="2"/>
    </font>
    <font>
      <sz val="10"/>
      <name val="Arial"/>
      <family val="2"/>
    </font>
    <font>
      <sz val="10"/>
      <color theme="1"/>
      <name val="Avenir LT Std 55 Roman"/>
    </font>
    <font>
      <b/>
      <sz val="9"/>
      <color rgb="FF000000"/>
      <name val="Tahoma"/>
      <family val="2"/>
    </font>
    <font>
      <sz val="9"/>
      <color rgb="FF000000"/>
      <name val="Tahoma"/>
      <family val="2"/>
    </font>
  </fonts>
  <fills count="10">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s>
  <borders count="63">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diagonalUp="1">
      <left style="thin">
        <color auto="1"/>
      </left>
      <right style="medium">
        <color indexed="64"/>
      </right>
      <top style="thin">
        <color auto="1"/>
      </top>
      <bottom style="thin">
        <color auto="1"/>
      </bottom>
      <diagonal style="thin">
        <color indexed="64"/>
      </diagonal>
    </border>
    <border>
      <left style="medium">
        <color indexed="64"/>
      </left>
      <right style="medium">
        <color indexed="64"/>
      </right>
      <top style="thin">
        <color auto="1"/>
      </top>
      <bottom style="medium">
        <color indexed="64"/>
      </bottom>
      <diagonal/>
    </border>
    <border diagonalUp="1">
      <left style="medium">
        <color indexed="64"/>
      </left>
      <right style="thin">
        <color auto="1"/>
      </right>
      <top style="thin">
        <color auto="1"/>
      </top>
      <bottom style="medium">
        <color indexed="64"/>
      </bottom>
      <diagonal style="thin">
        <color indexed="64"/>
      </diagonal>
    </border>
    <border diagonalUp="1">
      <left style="thin">
        <color auto="1"/>
      </left>
      <right style="medium">
        <color indexed="64"/>
      </right>
      <top style="thin">
        <color auto="1"/>
      </top>
      <bottom style="medium">
        <color indexed="64"/>
      </bottom>
      <diagonal style="thin">
        <color indexed="64"/>
      </diagonal>
    </border>
    <border diagonalUp="1">
      <left/>
      <right/>
      <top/>
      <bottom/>
      <diagonal style="thin">
        <color indexed="64"/>
      </diagonal>
    </border>
    <border diagonalUp="1">
      <left style="medium">
        <color indexed="64"/>
      </left>
      <right style="thin">
        <color auto="1"/>
      </right>
      <top style="double">
        <color indexed="64"/>
      </top>
      <bottom style="thin">
        <color auto="1"/>
      </bottom>
      <diagonal style="thin">
        <color indexed="64"/>
      </diagonal>
    </border>
    <border diagonalUp="1">
      <left style="thin">
        <color auto="1"/>
      </left>
      <right style="thin">
        <color auto="1"/>
      </right>
      <top style="double">
        <color indexed="64"/>
      </top>
      <bottom style="thin">
        <color auto="1"/>
      </bottom>
      <diagonal style="thin">
        <color indexed="64"/>
      </diagonal>
    </border>
    <border diagonalUp="1">
      <left style="thin">
        <color auto="1"/>
      </left>
      <right style="medium">
        <color indexed="64"/>
      </right>
      <top style="double">
        <color indexed="64"/>
      </top>
      <bottom style="thin">
        <color auto="1"/>
      </bottom>
      <diagonal style="thin">
        <color indexed="64"/>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left/>
      <right style="thin">
        <color auto="1"/>
      </right>
      <top style="thin">
        <color auto="1"/>
      </top>
      <bottom style="medium">
        <color indexed="64"/>
      </bottom>
      <diagonal/>
    </border>
    <border diagonalUp="1">
      <left style="thin">
        <color auto="1"/>
      </left>
      <right style="thin">
        <color auto="1"/>
      </right>
      <top style="thin">
        <color auto="1"/>
      </top>
      <bottom style="medium">
        <color indexed="64"/>
      </bottom>
      <diagonal style="thin">
        <color indexed="64"/>
      </diagonal>
    </border>
    <border>
      <left style="medium">
        <color indexed="64"/>
      </left>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medium">
        <color indexed="64"/>
      </right>
      <top style="double">
        <color indexed="64"/>
      </top>
      <bottom style="thin">
        <color auto="1"/>
      </bottom>
      <diagonal/>
    </border>
  </borders>
  <cellStyleXfs count="4">
    <xf numFmtId="0" fontId="0" fillId="0" borderId="0"/>
    <xf numFmtId="44" fontId="11" fillId="0" borderId="0" applyFont="0" applyFill="0" applyBorder="0" applyAlignment="0" applyProtection="0"/>
    <xf numFmtId="0" fontId="17" fillId="0" borderId="0" applyNumberFormat="0" applyFill="0" applyBorder="0" applyAlignment="0" applyProtection="0"/>
    <xf numFmtId="0" fontId="38" fillId="8" borderId="0" applyNumberFormat="0" applyBorder="0" applyAlignment="0" applyProtection="0"/>
  </cellStyleXfs>
  <cellXfs count="310">
    <xf numFmtId="0" fontId="0" fillId="0" borderId="0" xfId="0"/>
    <xf numFmtId="0" fontId="2" fillId="0" borderId="0" xfId="0" applyFont="1" applyAlignment="1">
      <alignment wrapText="1"/>
    </xf>
    <xf numFmtId="0" fontId="2" fillId="0" borderId="5" xfId="0" applyFont="1" applyBorder="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22" fillId="0" borderId="0" xfId="0" applyFont="1" applyAlignment="1"/>
    <xf numFmtId="0" fontId="7" fillId="6" borderId="0" xfId="0" applyFont="1" applyFill="1" applyAlignment="1">
      <alignment wrapText="1"/>
    </xf>
    <xf numFmtId="0" fontId="7" fillId="6" borderId="0" xfId="0" applyFont="1" applyFill="1"/>
    <xf numFmtId="0" fontId="7" fillId="0" borderId="0" xfId="0" applyFont="1" applyFill="1" applyAlignment="1">
      <alignment wrapText="1"/>
    </xf>
    <xf numFmtId="0" fontId="7" fillId="0" borderId="0" xfId="0" applyFont="1" applyFill="1"/>
    <xf numFmtId="0" fontId="23" fillId="0" borderId="0" xfId="0" applyFont="1" applyAlignment="1">
      <alignment wrapText="1"/>
    </xf>
    <xf numFmtId="0" fontId="22" fillId="0" borderId="0" xfId="0" applyFont="1" applyAlignment="1">
      <alignment wrapText="1"/>
    </xf>
    <xf numFmtId="0" fontId="23" fillId="0" borderId="0" xfId="0" applyFont="1" applyAlignment="1"/>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wrapText="1"/>
    </xf>
    <xf numFmtId="0" fontId="3" fillId="0" borderId="5" xfId="0" applyFont="1" applyBorder="1" applyAlignment="1">
      <alignment horizontal="center" vertical="center" wrapText="1"/>
    </xf>
    <xf numFmtId="0" fontId="2" fillId="7" borderId="39" xfId="0" applyFont="1" applyFill="1" applyBorder="1" applyAlignment="1">
      <alignment wrapText="1"/>
    </xf>
    <xf numFmtId="0" fontId="16" fillId="0" borderId="0" xfId="0" applyFont="1" applyAlignment="1">
      <alignment wrapText="1"/>
    </xf>
    <xf numFmtId="49" fontId="16" fillId="0" borderId="0" xfId="0" applyNumberFormat="1" applyFont="1" applyAlignment="1">
      <alignment vertical="top" wrapText="1"/>
    </xf>
    <xf numFmtId="0" fontId="16" fillId="0" borderId="0" xfId="0" applyFont="1" applyAlignment="1">
      <alignment vertical="top" wrapText="1"/>
    </xf>
    <xf numFmtId="1" fontId="20" fillId="0" borderId="5" xfId="0" applyNumberFormat="1" applyFont="1" applyFill="1" applyBorder="1" applyAlignment="1">
      <alignment horizontal="center" vertical="top" wrapText="1" shrinkToFit="1"/>
    </xf>
    <xf numFmtId="0" fontId="16" fillId="0" borderId="0" xfId="0" applyFont="1" applyFill="1" applyAlignment="1">
      <alignment vertical="top" wrapText="1"/>
    </xf>
    <xf numFmtId="0" fontId="16" fillId="0" borderId="0" xfId="0" applyFont="1" applyFill="1" applyAlignment="1">
      <alignment wrapText="1"/>
    </xf>
    <xf numFmtId="0" fontId="2" fillId="0" borderId="0" xfId="0" applyFont="1" applyAlignment="1">
      <alignment vertical="top" wrapText="1"/>
    </xf>
    <xf numFmtId="0" fontId="2" fillId="0" borderId="5" xfId="0" applyFont="1" applyBorder="1" applyAlignment="1">
      <alignment vertical="top" wrapText="1"/>
    </xf>
    <xf numFmtId="0" fontId="25" fillId="7" borderId="41" xfId="0" applyFont="1" applyFill="1" applyBorder="1" applyAlignment="1">
      <alignment wrapText="1"/>
    </xf>
    <xf numFmtId="0" fontId="26" fillId="7" borderId="41" xfId="0" applyFont="1" applyFill="1" applyBorder="1" applyAlignment="1">
      <alignment wrapText="1"/>
    </xf>
    <xf numFmtId="0" fontId="7" fillId="7" borderId="41" xfId="0" applyFont="1" applyFill="1" applyBorder="1" applyAlignment="1">
      <alignment wrapText="1"/>
    </xf>
    <xf numFmtId="0" fontId="7" fillId="7" borderId="41" xfId="0" applyFont="1" applyFill="1" applyBorder="1" applyAlignment="1">
      <alignment horizontal="center" wrapText="1"/>
    </xf>
    <xf numFmtId="0" fontId="2" fillId="7" borderId="41" xfId="0" applyFont="1" applyFill="1" applyBorder="1" applyAlignment="1">
      <alignment wrapText="1"/>
    </xf>
    <xf numFmtId="49" fontId="16" fillId="0" borderId="5" xfId="0" applyNumberFormat="1" applyFont="1" applyBorder="1" applyAlignment="1">
      <alignment vertical="top" wrapText="1"/>
    </xf>
    <xf numFmtId="0" fontId="16" fillId="0" borderId="5" xfId="0" applyFont="1" applyBorder="1" applyAlignment="1">
      <alignment vertical="top" wrapText="1"/>
    </xf>
    <xf numFmtId="0" fontId="2" fillId="0" borderId="5" xfId="0" applyFont="1" applyFill="1" applyBorder="1" applyAlignment="1">
      <alignment vertical="top" wrapText="1"/>
    </xf>
    <xf numFmtId="0" fontId="29" fillId="0" borderId="42" xfId="0" applyFont="1" applyFill="1" applyBorder="1" applyAlignment="1">
      <alignment horizontal="center" vertical="top" wrapText="1"/>
    </xf>
    <xf numFmtId="0" fontId="3" fillId="0" borderId="5" xfId="0" applyFont="1" applyBorder="1" applyAlignment="1">
      <alignment horizontal="center" wrapText="1"/>
    </xf>
    <xf numFmtId="0" fontId="27" fillId="0" borderId="0" xfId="0" applyFont="1" applyFill="1" applyAlignment="1"/>
    <xf numFmtId="0" fontId="28" fillId="0" borderId="0" xfId="0" applyFont="1" applyFill="1" applyAlignment="1">
      <alignment wrapText="1"/>
    </xf>
    <xf numFmtId="0" fontId="1" fillId="0" borderId="0" xfId="0" applyFont="1"/>
    <xf numFmtId="0" fontId="8" fillId="0" borderId="0" xfId="0" applyFont="1" applyFill="1" applyAlignment="1">
      <alignment wrapText="1"/>
    </xf>
    <xf numFmtId="0" fontId="30" fillId="0" borderId="0" xfId="0" applyFont="1" applyAlignment="1">
      <alignment horizontal="left" vertical="center"/>
    </xf>
    <xf numFmtId="0" fontId="9" fillId="0" borderId="0" xfId="0" applyFont="1" applyAlignment="1">
      <alignment horizontal="left" vertical="center"/>
    </xf>
    <xf numFmtId="0" fontId="31" fillId="0" borderId="0" xfId="0" applyFont="1" applyAlignment="1">
      <alignment vertical="center"/>
    </xf>
    <xf numFmtId="0" fontId="26" fillId="4" borderId="0" xfId="0" applyFont="1" applyFill="1" applyAlignment="1">
      <alignment vertical="center"/>
    </xf>
    <xf numFmtId="0" fontId="31" fillId="4" borderId="0" xfId="0" applyFont="1" applyFill="1" applyAlignment="1">
      <alignment vertical="center"/>
    </xf>
    <xf numFmtId="0" fontId="32" fillId="4" borderId="0" xfId="0" applyFont="1" applyFill="1" applyAlignment="1">
      <alignment wrapText="1"/>
    </xf>
    <xf numFmtId="0" fontId="32" fillId="0" borderId="0" xfId="0" applyFont="1" applyFill="1" applyAlignment="1">
      <alignment wrapText="1"/>
    </xf>
    <xf numFmtId="0" fontId="32" fillId="0" borderId="0" xfId="0" applyFont="1" applyAlignment="1">
      <alignment wrapText="1"/>
    </xf>
    <xf numFmtId="0" fontId="33" fillId="0" borderId="0" xfId="0" applyFont="1" applyFill="1" applyAlignment="1"/>
    <xf numFmtId="0" fontId="25" fillId="0" borderId="0" xfId="0" applyFont="1" applyFill="1" applyAlignment="1">
      <alignment wrapText="1"/>
    </xf>
    <xf numFmtId="0" fontId="25" fillId="0" borderId="5" xfId="0" applyFont="1" applyBorder="1" applyAlignment="1">
      <alignment horizontal="center" vertical="center" wrapText="1"/>
    </xf>
    <xf numFmtId="0" fontId="26" fillId="7" borderId="41" xfId="0" applyFont="1" applyFill="1" applyBorder="1" applyAlignment="1">
      <alignment horizontal="center" wrapText="1"/>
    </xf>
    <xf numFmtId="0" fontId="16" fillId="7" borderId="41" xfId="0" applyFont="1" applyFill="1" applyBorder="1" applyAlignment="1">
      <alignment wrapText="1"/>
    </xf>
    <xf numFmtId="0" fontId="16" fillId="7" borderId="39" xfId="0" applyFont="1" applyFill="1" applyBorder="1" applyAlignment="1">
      <alignment wrapText="1"/>
    </xf>
    <xf numFmtId="0" fontId="16" fillId="0" borderId="5" xfId="0" applyFont="1" applyBorder="1" applyAlignment="1">
      <alignment wrapText="1"/>
    </xf>
    <xf numFmtId="0" fontId="35" fillId="0" borderId="42" xfId="0" applyFont="1" applyFill="1" applyBorder="1" applyAlignment="1">
      <alignment horizontal="center" vertical="top" wrapText="1"/>
    </xf>
    <xf numFmtId="0" fontId="36" fillId="0" borderId="5" xfId="0" applyFont="1" applyBorder="1" applyAlignment="1">
      <alignment horizontal="center"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0" borderId="0" xfId="0" applyFont="1" applyFill="1" applyAlignment="1">
      <alignment vertical="center"/>
    </xf>
    <xf numFmtId="0" fontId="1" fillId="6" borderId="0" xfId="0" applyFont="1" applyFill="1" applyAlignment="1">
      <alignment vertical="center"/>
    </xf>
    <xf numFmtId="49" fontId="16" fillId="0" borderId="0" xfId="0" applyNumberFormat="1" applyFont="1" applyAlignment="1">
      <alignment wrapText="1"/>
    </xf>
    <xf numFmtId="0" fontId="39" fillId="0" borderId="0" xfId="0" applyFont="1" applyAlignment="1">
      <alignment vertical="center"/>
    </xf>
    <xf numFmtId="0" fontId="16" fillId="0" borderId="10" xfId="0" applyFont="1" applyBorder="1" applyAlignment="1">
      <alignment wrapText="1"/>
    </xf>
    <xf numFmtId="0" fontId="16" fillId="0" borderId="0" xfId="0" applyFont="1" applyBorder="1" applyAlignment="1">
      <alignment wrapText="1"/>
    </xf>
    <xf numFmtId="0" fontId="25" fillId="2" borderId="26" xfId="0" applyFont="1" applyFill="1" applyBorder="1" applyAlignment="1">
      <alignment horizontal="center" wrapText="1"/>
    </xf>
    <xf numFmtId="0" fontId="25" fillId="2" borderId="17" xfId="0" applyFont="1" applyFill="1" applyBorder="1" applyAlignment="1">
      <alignment horizontal="center" wrapText="1"/>
    </xf>
    <xf numFmtId="49" fontId="25" fillId="2" borderId="18" xfId="0" applyNumberFormat="1" applyFont="1" applyFill="1" applyBorder="1" applyAlignment="1">
      <alignment horizontal="center" wrapText="1"/>
    </xf>
    <xf numFmtId="0" fontId="25" fillId="2" borderId="18" xfId="0" applyFont="1" applyFill="1" applyBorder="1" applyAlignment="1">
      <alignment horizontal="center" wrapText="1"/>
    </xf>
    <xf numFmtId="0" fontId="25" fillId="2" borderId="31" xfId="0" applyFont="1" applyFill="1" applyBorder="1" applyAlignment="1">
      <alignment horizontal="center" wrapText="1"/>
    </xf>
    <xf numFmtId="0" fontId="25" fillId="2" borderId="14" xfId="0" applyFont="1" applyFill="1" applyBorder="1" applyAlignment="1">
      <alignment horizontal="center" wrapText="1"/>
    </xf>
    <xf numFmtId="0" fontId="25" fillId="2" borderId="15" xfId="0" applyFont="1" applyFill="1" applyBorder="1" applyAlignment="1">
      <alignment horizontal="center" wrapText="1"/>
    </xf>
    <xf numFmtId="0" fontId="25" fillId="2" borderId="16" xfId="0" applyFont="1" applyFill="1" applyBorder="1" applyAlignment="1">
      <alignment horizontal="center" wrapText="1"/>
    </xf>
    <xf numFmtId="0" fontId="25" fillId="2" borderId="19" xfId="0" applyFont="1" applyFill="1" applyBorder="1" applyAlignment="1">
      <alignment horizontal="left" wrapText="1"/>
    </xf>
    <xf numFmtId="0" fontId="25" fillId="2" borderId="14" xfId="0" applyFont="1" applyFill="1" applyBorder="1" applyAlignment="1">
      <alignment horizontal="left" wrapText="1"/>
    </xf>
    <xf numFmtId="0" fontId="25" fillId="2" borderId="16" xfId="0" applyFont="1" applyFill="1" applyBorder="1" applyAlignment="1">
      <alignment horizontal="left" wrapText="1"/>
    </xf>
    <xf numFmtId="0" fontId="16" fillId="0" borderId="22" xfId="0" applyFont="1" applyBorder="1" applyAlignment="1">
      <alignment horizontal="left" vertical="top" wrapText="1"/>
    </xf>
    <xf numFmtId="1" fontId="16" fillId="0" borderId="22" xfId="0" applyNumberFormat="1" applyFont="1" applyBorder="1" applyAlignment="1">
      <alignment horizontal="left" vertical="top" wrapText="1"/>
    </xf>
    <xf numFmtId="1" fontId="16" fillId="0" borderId="21" xfId="0" applyNumberFormat="1" applyFont="1" applyBorder="1" applyAlignment="1">
      <alignment horizontal="left" vertical="top" wrapText="1"/>
    </xf>
    <xf numFmtId="14" fontId="16" fillId="0" borderId="45" xfId="0" applyNumberFormat="1" applyFont="1" applyBorder="1" applyAlignment="1">
      <alignment horizontal="left" vertical="top" wrapText="1"/>
    </xf>
    <xf numFmtId="0" fontId="16" fillId="0" borderId="5" xfId="0" applyFont="1" applyBorder="1" applyAlignment="1">
      <alignment horizontal="left" vertical="top" wrapText="1"/>
    </xf>
    <xf numFmtId="1" fontId="16" fillId="0" borderId="5" xfId="0" applyNumberFormat="1" applyFont="1" applyBorder="1" applyAlignment="1">
      <alignment horizontal="left" vertical="top" wrapText="1"/>
    </xf>
    <xf numFmtId="1" fontId="16" fillId="0" borderId="6" xfId="0" applyNumberFormat="1" applyFont="1" applyBorder="1" applyAlignment="1">
      <alignment horizontal="left" vertical="top" wrapText="1"/>
    </xf>
    <xf numFmtId="14" fontId="16" fillId="0" borderId="46" xfId="0" applyNumberFormat="1" applyFont="1" applyBorder="1" applyAlignment="1">
      <alignment horizontal="left" vertical="top" wrapText="1"/>
    </xf>
    <xf numFmtId="14" fontId="16" fillId="0" borderId="4"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1" fontId="16" fillId="0" borderId="8" xfId="0" applyNumberFormat="1" applyFont="1" applyBorder="1" applyAlignment="1">
      <alignment horizontal="left" vertical="top" wrapText="1"/>
    </xf>
    <xf numFmtId="1" fontId="16" fillId="0" borderId="9" xfId="0" applyNumberFormat="1" applyFont="1" applyBorder="1" applyAlignment="1">
      <alignment horizontal="left" vertical="top" wrapText="1"/>
    </xf>
    <xf numFmtId="14" fontId="16" fillId="0" borderId="48" xfId="0" applyNumberFormat="1" applyFont="1" applyBorder="1" applyAlignment="1">
      <alignment horizontal="left" vertical="top" wrapText="1"/>
    </xf>
    <xf numFmtId="0" fontId="16" fillId="0" borderId="51" xfId="0" applyFont="1" applyBorder="1" applyAlignment="1">
      <alignment horizontal="right"/>
    </xf>
    <xf numFmtId="49" fontId="16" fillId="0" borderId="0" xfId="0" applyNumberFormat="1" applyFont="1" applyAlignment="1"/>
    <xf numFmtId="0" fontId="16" fillId="0" borderId="0" xfId="0" applyFont="1" applyAlignment="1">
      <alignment horizontal="right"/>
    </xf>
    <xf numFmtId="0" fontId="16" fillId="0" borderId="0" xfId="0" applyFont="1"/>
    <xf numFmtId="0" fontId="25" fillId="2" borderId="11" xfId="0" applyFont="1" applyFill="1" applyBorder="1" applyAlignment="1">
      <alignment horizontal="center" wrapText="1"/>
    </xf>
    <xf numFmtId="0" fontId="25" fillId="2" borderId="40" xfId="0" applyFont="1" applyFill="1" applyBorder="1" applyAlignment="1">
      <alignment horizontal="center" wrapText="1"/>
    </xf>
    <xf numFmtId="0" fontId="40" fillId="5" borderId="24"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40" fillId="5" borderId="27"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25" fillId="2" borderId="27" xfId="0" applyFont="1" applyFill="1" applyBorder="1" applyAlignment="1">
      <alignment horizontal="center" wrapText="1"/>
    </xf>
    <xf numFmtId="0" fontId="25" fillId="2" borderId="43" xfId="0" applyFont="1" applyFill="1" applyBorder="1" applyAlignment="1">
      <alignment horizontal="left" wrapText="1"/>
    </xf>
    <xf numFmtId="0" fontId="16" fillId="0" borderId="33" xfId="0" applyFont="1" applyBorder="1" applyAlignment="1">
      <alignment horizontal="left" vertical="top" wrapText="1"/>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59"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26" fillId="4" borderId="0" xfId="0" applyFont="1" applyFill="1" applyAlignment="1">
      <alignment horizontal="left" vertical="center"/>
    </xf>
    <xf numFmtId="0" fontId="16" fillId="0" borderId="0" xfId="0" applyFont="1" applyAlignment="1">
      <alignment horizontal="left" wrapText="1"/>
    </xf>
    <xf numFmtId="14" fontId="16" fillId="0" borderId="28" xfId="0" applyNumberFormat="1" applyFont="1" applyBorder="1" applyAlignment="1">
      <alignment horizontal="left" vertical="top" wrapText="1"/>
    </xf>
    <xf numFmtId="14" fontId="16" fillId="0" borderId="62" xfId="0" applyNumberFormat="1" applyFont="1" applyBorder="1" applyAlignment="1">
      <alignment horizontal="left" vertical="top" wrapText="1"/>
    </xf>
    <xf numFmtId="14" fontId="16" fillId="0" borderId="7" xfId="0" applyNumberFormat="1" applyFont="1" applyBorder="1" applyAlignment="1">
      <alignment horizontal="left" vertical="top" wrapText="1"/>
    </xf>
    <xf numFmtId="14" fontId="16" fillId="0" borderId="9" xfId="0" applyNumberFormat="1" applyFont="1" applyBorder="1" applyAlignment="1">
      <alignment horizontal="left" vertical="top" wrapText="1"/>
    </xf>
    <xf numFmtId="49" fontId="2" fillId="0" borderId="0" xfId="0" applyNumberFormat="1" applyFont="1" applyAlignment="1">
      <alignment wrapText="1"/>
    </xf>
    <xf numFmtId="0" fontId="43" fillId="0" borderId="0" xfId="0" applyFont="1" applyAlignment="1">
      <alignment vertical="center"/>
    </xf>
    <xf numFmtId="0" fontId="3" fillId="2" borderId="26" xfId="0" applyFont="1" applyFill="1" applyBorder="1" applyAlignment="1">
      <alignment horizontal="center" wrapText="1"/>
    </xf>
    <xf numFmtId="0" fontId="3" fillId="2" borderId="17" xfId="0" applyFont="1" applyFill="1" applyBorder="1" applyAlignment="1">
      <alignment horizontal="center" wrapText="1"/>
    </xf>
    <xf numFmtId="49" fontId="3" fillId="2" borderId="18"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2" borderId="31"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9" xfId="0" applyFont="1" applyFill="1" applyBorder="1" applyAlignment="1">
      <alignment horizontal="left" wrapText="1"/>
    </xf>
    <xf numFmtId="0" fontId="3" fillId="2" borderId="14" xfId="0" applyFont="1" applyFill="1" applyBorder="1" applyAlignment="1">
      <alignment horizontal="left" wrapText="1"/>
    </xf>
    <xf numFmtId="0" fontId="3" fillId="2" borderId="16" xfId="0" applyFont="1" applyFill="1" applyBorder="1" applyAlignment="1">
      <alignment horizontal="left" wrapText="1"/>
    </xf>
    <xf numFmtId="1" fontId="2" fillId="0" borderId="20" xfId="0" applyNumberFormat="1" applyFont="1" applyBorder="1" applyAlignment="1">
      <alignment horizontal="left" vertical="top" wrapText="1"/>
    </xf>
    <xf numFmtId="1" fontId="2" fillId="0" borderId="22" xfId="0" applyNumberFormat="1" applyFont="1" applyBorder="1" applyAlignment="1">
      <alignment horizontal="left" vertical="top" wrapText="1"/>
    </xf>
    <xf numFmtId="1" fontId="2" fillId="0" borderId="21"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51"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xf numFmtId="0" fontId="2" fillId="0" borderId="0" xfId="0" applyFont="1"/>
    <xf numFmtId="0" fontId="3" fillId="2" borderId="40" xfId="0" applyFont="1" applyFill="1" applyBorder="1" applyAlignment="1">
      <alignment horizontal="center" wrapText="1"/>
    </xf>
    <xf numFmtId="0" fontId="44" fillId="5" borderId="15" xfId="0" applyFont="1" applyFill="1" applyBorder="1" applyAlignment="1">
      <alignment horizontal="center" vertical="center"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xf>
    <xf numFmtId="0" fontId="44" fillId="5" borderId="16"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2" fillId="0" borderId="28" xfId="0" applyFont="1" applyBorder="1" applyAlignment="1">
      <alignment horizontal="left" vertical="top" wrapText="1"/>
    </xf>
    <xf numFmtId="0" fontId="2" fillId="0" borderId="32" xfId="0" applyFont="1" applyFill="1" applyBorder="1" applyAlignment="1">
      <alignment horizontal="left" vertical="top" wrapText="1"/>
    </xf>
    <xf numFmtId="164" fontId="2" fillId="0" borderId="20" xfId="1" applyNumberFormat="1" applyFont="1" applyBorder="1" applyAlignment="1">
      <alignment horizontal="left" vertical="top" wrapText="1"/>
    </xf>
    <xf numFmtId="0" fontId="2" fillId="0" borderId="21" xfId="1" applyNumberFormat="1"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5" xfId="0" applyFont="1" applyFill="1" applyBorder="1" applyAlignment="1">
      <alignment horizontal="left" vertical="top" wrapText="1"/>
    </xf>
    <xf numFmtId="164" fontId="2" fillId="0" borderId="4" xfId="1" applyNumberFormat="1" applyFont="1" applyBorder="1" applyAlignment="1">
      <alignment horizontal="left" vertical="top" wrapText="1"/>
    </xf>
    <xf numFmtId="0" fontId="2" fillId="0" borderId="6" xfId="1" applyNumberFormat="1" applyFont="1" applyBorder="1" applyAlignment="1">
      <alignment horizontal="left" vertical="top" wrapText="1"/>
    </xf>
    <xf numFmtId="0" fontId="2" fillId="0" borderId="29" xfId="0" applyFont="1" applyFill="1" applyBorder="1" applyAlignment="1">
      <alignment horizontal="left" vertical="top" wrapText="1"/>
    </xf>
    <xf numFmtId="164" fontId="2" fillId="0" borderId="7" xfId="1" applyNumberFormat="1" applyFont="1" applyBorder="1" applyAlignment="1">
      <alignment horizontal="left" vertical="top" wrapText="1"/>
    </xf>
    <xf numFmtId="0" fontId="2" fillId="0" borderId="9" xfId="1" applyNumberFormat="1" applyFont="1" applyBorder="1" applyAlignment="1">
      <alignment horizontal="left" vertical="top" wrapText="1"/>
    </xf>
    <xf numFmtId="0" fontId="2" fillId="0" borderId="0" xfId="0" applyFont="1" applyAlignment="1">
      <alignment horizontal="right" vertical="top"/>
    </xf>
    <xf numFmtId="0" fontId="16" fillId="0" borderId="20" xfId="0" applyFont="1" applyBorder="1" applyAlignment="1">
      <alignment horizontal="left" vertical="top"/>
    </xf>
    <xf numFmtId="0" fontId="16" fillId="0" borderId="22" xfId="0" applyFont="1" applyBorder="1" applyAlignment="1">
      <alignment horizontal="left" vertical="top"/>
    </xf>
    <xf numFmtId="1" fontId="16" fillId="0" borderId="44" xfId="0" applyNumberFormat="1" applyFont="1" applyBorder="1" applyAlignment="1">
      <alignment horizontal="left" vertical="top" wrapText="1"/>
    </xf>
    <xf numFmtId="1" fontId="16" fillId="0" borderId="20" xfId="0" applyNumberFormat="1" applyFont="1" applyBorder="1" applyAlignment="1">
      <alignment horizontal="left" vertical="top" wrapText="1"/>
    </xf>
    <xf numFmtId="0" fontId="16" fillId="0" borderId="20" xfId="0" applyNumberFormat="1" applyFont="1" applyBorder="1" applyAlignment="1">
      <alignment horizontal="left" vertical="top" wrapText="1"/>
    </xf>
    <xf numFmtId="14" fontId="16" fillId="0" borderId="22" xfId="0" applyNumberFormat="1" applyFont="1" applyBorder="1" applyAlignment="1">
      <alignment horizontal="left" vertical="top" wrapText="1"/>
    </xf>
    <xf numFmtId="14" fontId="16" fillId="0" borderId="21" xfId="0" applyNumberFormat="1" applyFont="1" applyBorder="1" applyAlignment="1">
      <alignment horizontal="left" vertical="top" wrapText="1"/>
    </xf>
    <xf numFmtId="2" fontId="16" fillId="0" borderId="20" xfId="0" applyNumberFormat="1" applyFont="1" applyBorder="1" applyAlignment="1">
      <alignment horizontal="left" vertical="top" wrapText="1"/>
    </xf>
    <xf numFmtId="2" fontId="16" fillId="0" borderId="22" xfId="0" applyNumberFormat="1" applyFont="1" applyBorder="1" applyAlignment="1">
      <alignment horizontal="left" vertical="top" wrapText="1"/>
    </xf>
    <xf numFmtId="2" fontId="16" fillId="0" borderId="21" xfId="0" applyNumberFormat="1" applyFont="1" applyBorder="1" applyAlignment="1">
      <alignment horizontal="left" vertical="top" wrapText="1"/>
    </xf>
    <xf numFmtId="0" fontId="16" fillId="0" borderId="4" xfId="0" applyFont="1" applyBorder="1" applyAlignment="1">
      <alignment horizontal="left" vertical="top"/>
    </xf>
    <xf numFmtId="0" fontId="16" fillId="0" borderId="5" xfId="0" applyFont="1" applyBorder="1" applyAlignment="1">
      <alignment horizontal="left" vertical="top"/>
    </xf>
    <xf numFmtId="1" fontId="16" fillId="0" borderId="34" xfId="0" applyNumberFormat="1" applyFont="1" applyBorder="1" applyAlignment="1">
      <alignment horizontal="left" vertical="top" wrapText="1"/>
    </xf>
    <xf numFmtId="1" fontId="16" fillId="0" borderId="4" xfId="0" applyNumberFormat="1" applyFont="1" applyBorder="1" applyAlignment="1">
      <alignment horizontal="left" vertical="top" wrapText="1"/>
    </xf>
    <xf numFmtId="0" fontId="16" fillId="0" borderId="4" xfId="0" applyNumberFormat="1" applyFont="1" applyBorder="1" applyAlignment="1">
      <alignment horizontal="left" vertical="top" wrapText="1"/>
    </xf>
    <xf numFmtId="14" fontId="16" fillId="0" borderId="5" xfId="0" applyNumberFormat="1" applyFont="1" applyBorder="1" applyAlignment="1">
      <alignment horizontal="left" vertical="top" wrapText="1"/>
    </xf>
    <xf numFmtId="2" fontId="16" fillId="0" borderId="4" xfId="0" applyNumberFormat="1" applyFont="1" applyBorder="1" applyAlignment="1">
      <alignment horizontal="left" vertical="top" wrapText="1"/>
    </xf>
    <xf numFmtId="2" fontId="16" fillId="0" borderId="5" xfId="0" applyNumberFormat="1" applyFont="1" applyBorder="1" applyAlignment="1">
      <alignment horizontal="left" vertical="top" wrapText="1"/>
    </xf>
    <xf numFmtId="2" fontId="16" fillId="0" borderId="6" xfId="0" applyNumberFormat="1" applyFont="1" applyBorder="1" applyAlignment="1">
      <alignment horizontal="left" vertical="top" wrapText="1"/>
    </xf>
    <xf numFmtId="1" fontId="16" fillId="0" borderId="7" xfId="0" applyNumberFormat="1" applyFont="1" applyBorder="1" applyAlignment="1">
      <alignment horizontal="left" vertical="top" wrapText="1"/>
    </xf>
    <xf numFmtId="0" fontId="16" fillId="0" borderId="7" xfId="0" applyNumberFormat="1" applyFont="1" applyBorder="1" applyAlignment="1">
      <alignment horizontal="left" vertical="top" wrapText="1"/>
    </xf>
    <xf numFmtId="14" fontId="16" fillId="0" borderId="8" xfId="0" applyNumberFormat="1" applyFont="1" applyBorder="1" applyAlignment="1">
      <alignment horizontal="left" vertical="top" wrapText="1"/>
    </xf>
    <xf numFmtId="2" fontId="16" fillId="0" borderId="7" xfId="0" applyNumberFormat="1" applyFont="1" applyBorder="1" applyAlignment="1">
      <alignment horizontal="left" vertical="top" wrapText="1"/>
    </xf>
    <xf numFmtId="2" fontId="16" fillId="0" borderId="8" xfId="0" applyNumberFormat="1" applyFont="1" applyBorder="1" applyAlignment="1">
      <alignment horizontal="left" vertical="top" wrapText="1"/>
    </xf>
    <xf numFmtId="2" fontId="16" fillId="0" borderId="9" xfId="0" applyNumberFormat="1" applyFont="1" applyBorder="1" applyAlignment="1">
      <alignment horizontal="left" vertical="top" wrapText="1"/>
    </xf>
    <xf numFmtId="49" fontId="16" fillId="0" borderId="5" xfId="0" applyNumberFormat="1" applyFont="1" applyBorder="1" applyAlignment="1">
      <alignment horizontal="left" vertical="top" wrapText="1"/>
    </xf>
    <xf numFmtId="0" fontId="20" fillId="0" borderId="52" xfId="0" applyFont="1" applyBorder="1" applyAlignment="1">
      <alignment horizontal="left" vertical="top" wrapText="1"/>
    </xf>
    <xf numFmtId="0" fontId="20" fillId="0" borderId="53" xfId="0" applyFont="1" applyBorder="1" applyAlignment="1">
      <alignment horizontal="left" vertical="top" wrapText="1"/>
    </xf>
    <xf numFmtId="0" fontId="16" fillId="0" borderId="25" xfId="0" applyFont="1" applyBorder="1" applyAlignment="1">
      <alignment horizontal="left" vertical="top" wrapText="1"/>
    </xf>
    <xf numFmtId="0" fontId="42" fillId="9" borderId="5" xfId="3" applyFont="1" applyFill="1" applyBorder="1" applyAlignment="1">
      <alignment horizontal="left" vertical="top" wrapText="1"/>
    </xf>
    <xf numFmtId="0" fontId="20" fillId="0" borderId="54" xfId="0" applyFont="1" applyBorder="1" applyAlignment="1">
      <alignment horizontal="left" vertical="top" wrapText="1"/>
    </xf>
    <xf numFmtId="0" fontId="20" fillId="0" borderId="55" xfId="0" applyFont="1" applyBorder="1" applyAlignment="1">
      <alignment horizontal="left" vertical="top" wrapText="1"/>
    </xf>
    <xf numFmtId="0" fontId="20" fillId="0" borderId="56" xfId="0" applyFont="1" applyBorder="1" applyAlignment="1">
      <alignment horizontal="left" vertical="top" wrapText="1"/>
    </xf>
    <xf numFmtId="0" fontId="20" fillId="0" borderId="47" xfId="0" applyFont="1" applyBorder="1" applyAlignment="1">
      <alignment horizontal="left" vertical="top" wrapText="1"/>
    </xf>
    <xf numFmtId="0" fontId="42" fillId="9" borderId="23" xfId="3" applyFont="1" applyFill="1" applyBorder="1" applyAlignment="1">
      <alignment horizontal="left" vertical="top" wrapText="1"/>
    </xf>
    <xf numFmtId="49" fontId="16" fillId="0" borderId="8" xfId="0" applyNumberFormat="1" applyFont="1" applyBorder="1" applyAlignment="1">
      <alignment horizontal="left" vertical="top" wrapText="1"/>
    </xf>
    <xf numFmtId="0" fontId="16" fillId="0" borderId="8" xfId="0" applyFont="1" applyBorder="1" applyAlignment="1">
      <alignment horizontal="left" vertical="top" wrapText="1"/>
    </xf>
    <xf numFmtId="0" fontId="42" fillId="9" borderId="57" xfId="3" applyFont="1" applyFill="1" applyBorder="1" applyAlignment="1">
      <alignment horizontal="left" vertical="top" wrapText="1"/>
    </xf>
    <xf numFmtId="0" fontId="42" fillId="9" borderId="8" xfId="3" applyFont="1" applyFill="1" applyBorder="1" applyAlignment="1">
      <alignment horizontal="left" vertical="top" wrapText="1"/>
    </xf>
    <xf numFmtId="0" fontId="16" fillId="0" borderId="29" xfId="0" applyFont="1" applyBorder="1" applyAlignment="1">
      <alignment horizontal="left" vertical="top" wrapText="1"/>
    </xf>
    <xf numFmtId="0" fontId="20" fillId="0" borderId="49" xfId="0" applyFont="1" applyBorder="1" applyAlignment="1">
      <alignment horizontal="left" vertical="top" wrapText="1"/>
    </xf>
    <xf numFmtId="0" fontId="20" fillId="0" borderId="58" xfId="0" applyFont="1" applyBorder="1" applyAlignment="1">
      <alignment horizontal="left" vertical="top" wrapText="1"/>
    </xf>
    <xf numFmtId="0" fontId="20" fillId="0" borderId="50" xfId="0" applyFont="1" applyBorder="1" applyAlignment="1">
      <alignment horizontal="left" vertical="top" wrapText="1"/>
    </xf>
    <xf numFmtId="0" fontId="45" fillId="9" borderId="4" xfId="3" applyFont="1" applyFill="1" applyBorder="1" applyAlignment="1">
      <alignment horizontal="left" vertical="top" wrapText="1"/>
    </xf>
    <xf numFmtId="0" fontId="45" fillId="9" borderId="5" xfId="3" applyFont="1" applyFill="1" applyBorder="1" applyAlignment="1">
      <alignment horizontal="left" vertical="top" wrapText="1"/>
    </xf>
    <xf numFmtId="0" fontId="45" fillId="9" borderId="25" xfId="3" applyFont="1" applyFill="1" applyBorder="1" applyAlignment="1">
      <alignment horizontal="left" vertical="top" wrapText="1"/>
    </xf>
    <xf numFmtId="9" fontId="45" fillId="9" borderId="25" xfId="3" applyNumberFormat="1" applyFont="1" applyFill="1" applyBorder="1" applyAlignment="1">
      <alignment horizontal="left" vertical="top" wrapText="1"/>
    </xf>
    <xf numFmtId="0" fontId="16" fillId="0" borderId="5" xfId="0" applyFont="1" applyBorder="1" applyAlignment="1">
      <alignment horizontal="center" vertical="center" wrapText="1"/>
    </xf>
    <xf numFmtId="0" fontId="16" fillId="9" borderId="5" xfId="0" applyFont="1" applyFill="1" applyBorder="1" applyAlignment="1">
      <alignment wrapText="1"/>
    </xf>
    <xf numFmtId="0" fontId="2" fillId="0" borderId="5" xfId="0" applyFont="1" applyBorder="1" applyAlignment="1">
      <alignment horizontal="center" vertical="center" wrapText="1"/>
    </xf>
    <xf numFmtId="0" fontId="2" fillId="9" borderId="5" xfId="0" applyFont="1" applyFill="1" applyBorder="1" applyAlignment="1">
      <alignment wrapText="1"/>
    </xf>
    <xf numFmtId="0" fontId="46" fillId="0" borderId="5" xfId="0" applyFont="1" applyBorder="1" applyAlignment="1">
      <alignment horizontal="center" vertical="center" wrapText="1"/>
    </xf>
    <xf numFmtId="0" fontId="16" fillId="0" borderId="5" xfId="0" quotePrefix="1" applyFont="1" applyBorder="1" applyAlignment="1">
      <alignment wrapText="1"/>
    </xf>
    <xf numFmtId="0" fontId="13" fillId="0" borderId="0" xfId="0" applyFont="1"/>
    <xf numFmtId="0" fontId="37" fillId="0" borderId="0" xfId="0" applyFont="1" applyAlignment="1">
      <alignment horizontal="left" vertical="center" wrapText="1"/>
    </xf>
    <xf numFmtId="0" fontId="1" fillId="0" borderId="0" xfId="0" applyFont="1" applyAlignment="1">
      <alignment horizontal="left" vertical="top"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6" fillId="4" borderId="0" xfId="0" applyFont="1" applyFill="1" applyAlignment="1">
      <alignment horizontal="left" vertical="center"/>
    </xf>
    <xf numFmtId="0" fontId="25" fillId="2" borderId="1" xfId="0" applyFont="1" applyFill="1" applyBorder="1" applyAlignment="1">
      <alignment horizontal="center"/>
    </xf>
    <xf numFmtId="0" fontId="25" fillId="2" borderId="2" xfId="0" applyFont="1" applyFill="1" applyBorder="1" applyAlignment="1">
      <alignment horizontal="center"/>
    </xf>
    <xf numFmtId="0" fontId="25" fillId="2" borderId="3" xfId="0" applyFont="1" applyFill="1" applyBorder="1" applyAlignment="1">
      <alignment horizontal="center"/>
    </xf>
    <xf numFmtId="0" fontId="41" fillId="2" borderId="1" xfId="0" applyFont="1" applyFill="1" applyBorder="1" applyAlignment="1">
      <alignment horizontal="center" wrapText="1"/>
    </xf>
    <xf numFmtId="0" fontId="41" fillId="2" borderId="2" xfId="0" applyFont="1" applyFill="1" applyBorder="1" applyAlignment="1">
      <alignment horizontal="center" wrapText="1"/>
    </xf>
    <xf numFmtId="0" fontId="41" fillId="2" borderId="30" xfId="0" applyFont="1" applyFill="1" applyBorder="1" applyAlignment="1">
      <alignment horizontal="center" wrapText="1"/>
    </xf>
    <xf numFmtId="0" fontId="16" fillId="0" borderId="0" xfId="0" applyFont="1" applyBorder="1" applyAlignment="1">
      <alignment horizontal="left" vertical="top" wrapText="1"/>
    </xf>
    <xf numFmtId="0" fontId="40" fillId="3" borderId="1"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30" xfId="0" applyFont="1" applyFill="1" applyBorder="1" applyAlignment="1">
      <alignment horizontal="center" vertical="center"/>
    </xf>
    <xf numFmtId="0" fontId="40" fillId="3" borderId="1"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wrapText="1"/>
    </xf>
    <xf numFmtId="49" fontId="2" fillId="0" borderId="0" xfId="0" applyNumberFormat="1" applyFont="1" applyAlignment="1">
      <alignment horizontal="left"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2" fillId="0" borderId="0" xfId="0" applyFont="1" applyAlignment="1">
      <alignment horizontal="left" wrapText="1"/>
    </xf>
    <xf numFmtId="0" fontId="25" fillId="0" borderId="25"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5" xfId="0" applyFont="1" applyBorder="1" applyAlignment="1">
      <alignment horizontal="center"/>
    </xf>
    <xf numFmtId="0" fontId="25" fillId="0" borderId="34" xfId="0" applyFont="1" applyBorder="1" applyAlignment="1">
      <alignment horizontal="center"/>
    </xf>
    <xf numFmtId="0" fontId="25" fillId="0" borderId="23" xfId="0" applyFont="1" applyBorder="1" applyAlignment="1">
      <alignment horizontal="center"/>
    </xf>
    <xf numFmtId="0" fontId="25" fillId="0" borderId="25" xfId="0" applyFont="1" applyBorder="1" applyAlignment="1">
      <alignment horizontal="left"/>
    </xf>
    <xf numFmtId="0" fontId="25" fillId="0" borderId="34" xfId="0" applyFont="1" applyBorder="1" applyAlignment="1">
      <alignment horizontal="left"/>
    </xf>
    <xf numFmtId="0" fontId="25" fillId="0" borderId="23" xfId="0" applyFont="1" applyBorder="1" applyAlignment="1">
      <alignment horizontal="left"/>
    </xf>
    <xf numFmtId="0" fontId="25" fillId="0" borderId="25" xfId="0" applyFont="1" applyBorder="1" applyAlignment="1">
      <alignment horizontal="center" wrapText="1"/>
    </xf>
    <xf numFmtId="0" fontId="25" fillId="0" borderId="34" xfId="0" applyFont="1" applyBorder="1" applyAlignment="1">
      <alignment horizont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xf>
    <xf numFmtId="0" fontId="3" fillId="0" borderId="34" xfId="0" applyFont="1" applyBorder="1" applyAlignment="1">
      <alignment horizontal="center"/>
    </xf>
    <xf numFmtId="0" fontId="3" fillId="0" borderId="23" xfId="0" applyFont="1" applyBorder="1" applyAlignment="1">
      <alignment horizontal="center"/>
    </xf>
    <xf numFmtId="0" fontId="3" fillId="0" borderId="25" xfId="0" applyFont="1" applyBorder="1" applyAlignment="1">
      <alignment horizontal="left"/>
    </xf>
    <xf numFmtId="0" fontId="3" fillId="0" borderId="34" xfId="0" applyFont="1" applyBorder="1" applyAlignment="1">
      <alignment horizontal="left"/>
    </xf>
    <xf numFmtId="0" fontId="3" fillId="0" borderId="23" xfId="0" applyFont="1" applyBorder="1" applyAlignment="1">
      <alignment horizontal="left"/>
    </xf>
    <xf numFmtId="0" fontId="3" fillId="0" borderId="25" xfId="0" applyFont="1" applyBorder="1" applyAlignment="1">
      <alignment horizontal="center" wrapText="1"/>
    </xf>
    <xf numFmtId="0" fontId="3" fillId="0" borderId="34" xfId="0" applyFont="1" applyBorder="1" applyAlignment="1">
      <alignment horizontal="center" wrapText="1"/>
    </xf>
  </cellXfs>
  <cellStyles count="4">
    <cellStyle name="Currency" xfId="1" builtinId="4"/>
    <cellStyle name="Hyperlink" xfId="2" builtinId="8"/>
    <cellStyle name="Neutral 2" xfId="3" xr:uid="{00000000-0005-0000-0000-000002000000}"/>
    <cellStyle name="Normal"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sheetData>
      <sheetData sheetId="14"/>
      <sheetData sheetId="15"/>
      <sheetData sheetId="16"/>
      <sheetData sheetId="17"/>
      <sheetData sheetId="18">
        <row r="3">
          <cell r="A3" t="str">
            <v>*</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community-efforts/environmental-justice/ab617-134/wilm/cerp-docs"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3"/>
  <sheetViews>
    <sheetView showGridLines="0" zoomScaleNormal="100" workbookViewId="0">
      <selection activeCell="A3" sqref="A3:C3"/>
    </sheetView>
  </sheetViews>
  <sheetFormatPr defaultColWidth="8.90625" defaultRowHeight="14"/>
  <cols>
    <col min="1" max="1" width="34.08984375" style="69" customWidth="1"/>
    <col min="2" max="2" width="9.08984375" style="69" customWidth="1"/>
    <col min="3" max="3" width="103.36328125" style="69" customWidth="1"/>
    <col min="4" max="10" width="8.90625" style="69"/>
    <col min="11" max="11" width="57.36328125" style="69" customWidth="1"/>
    <col min="12" max="16384" width="8.90625" style="69"/>
  </cols>
  <sheetData>
    <row r="1" spans="1:11" ht="16.5">
      <c r="A1" s="9" t="s">
        <v>120</v>
      </c>
    </row>
    <row r="2" spans="1:11" ht="30" customHeight="1">
      <c r="A2" s="10" t="s">
        <v>198</v>
      </c>
    </row>
    <row r="3" spans="1:11" ht="38.4" customHeight="1">
      <c r="A3" s="250" t="s">
        <v>308</v>
      </c>
      <c r="B3" s="250"/>
      <c r="C3" s="250"/>
    </row>
    <row r="4" spans="1:11" ht="69.900000000000006" customHeight="1">
      <c r="A4" s="255" t="s">
        <v>309</v>
      </c>
      <c r="B4" s="255"/>
      <c r="C4" s="255"/>
      <c r="D4" s="88"/>
      <c r="E4" s="88"/>
      <c r="F4" s="88"/>
      <c r="G4" s="88"/>
      <c r="H4" s="88"/>
      <c r="I4" s="88"/>
      <c r="J4" s="88"/>
      <c r="K4" s="88"/>
    </row>
    <row r="5" spans="1:11" ht="30" customHeight="1">
      <c r="A5" s="11" t="s">
        <v>121</v>
      </c>
      <c r="B5" s="251" t="s">
        <v>310</v>
      </c>
      <c r="C5" s="251"/>
    </row>
    <row r="6" spans="1:11">
      <c r="A6" s="11" t="s">
        <v>122</v>
      </c>
      <c r="B6" s="256" t="s">
        <v>425</v>
      </c>
      <c r="C6" s="256"/>
    </row>
    <row r="7" spans="1:11" ht="35.15" customHeight="1">
      <c r="A7" s="11" t="s">
        <v>123</v>
      </c>
      <c r="B7" s="251" t="s">
        <v>124</v>
      </c>
      <c r="C7" s="251"/>
    </row>
    <row r="8" spans="1:11" ht="15.9" customHeight="1">
      <c r="A8" s="11" t="s">
        <v>125</v>
      </c>
      <c r="B8" s="256" t="s">
        <v>126</v>
      </c>
      <c r="C8" s="256"/>
    </row>
    <row r="10" spans="1:11" s="90" customFormat="1" ht="42" customHeight="1">
      <c r="A10" s="255" t="s">
        <v>311</v>
      </c>
      <c r="B10" s="255"/>
      <c r="C10" s="255"/>
      <c r="D10" s="89"/>
      <c r="E10" s="89"/>
      <c r="F10" s="89"/>
      <c r="G10" s="89"/>
      <c r="H10" s="89"/>
      <c r="I10" s="89"/>
      <c r="J10" s="89"/>
      <c r="K10" s="89"/>
    </row>
    <row r="11" spans="1:11" ht="33.65" customHeight="1">
      <c r="A11" s="11" t="s">
        <v>370</v>
      </c>
      <c r="B11" s="251" t="s">
        <v>371</v>
      </c>
      <c r="C11" s="251"/>
    </row>
    <row r="12" spans="1:11">
      <c r="A12" s="11"/>
      <c r="B12" s="251"/>
      <c r="C12" s="251"/>
    </row>
    <row r="13" spans="1:11">
      <c r="A13" s="91" t="s">
        <v>127</v>
      </c>
      <c r="B13" s="91"/>
      <c r="C13" s="91"/>
    </row>
    <row r="14" spans="1:11">
      <c r="A14" s="12" t="s">
        <v>128</v>
      </c>
      <c r="B14" s="13"/>
      <c r="C14" s="14"/>
    </row>
    <row r="15" spans="1:11">
      <c r="A15" s="15" t="s">
        <v>129</v>
      </c>
      <c r="B15" s="13"/>
      <c r="C15" s="14"/>
    </row>
    <row r="16" spans="1:11">
      <c r="A16" s="12" t="s">
        <v>200</v>
      </c>
      <c r="B16" s="13"/>
      <c r="C16" s="16"/>
    </row>
    <row r="17" spans="1:4">
      <c r="A17" s="15" t="s">
        <v>199</v>
      </c>
      <c r="B17" s="13"/>
      <c r="C17" s="16"/>
    </row>
    <row r="18" spans="1:4">
      <c r="A18" s="12" t="s">
        <v>306</v>
      </c>
      <c r="B18" s="13"/>
      <c r="C18" s="14"/>
    </row>
    <row r="19" spans="1:4">
      <c r="A19" s="15" t="s">
        <v>307</v>
      </c>
      <c r="B19" s="13"/>
      <c r="C19" s="14"/>
    </row>
    <row r="20" spans="1:4">
      <c r="A20" s="12" t="s">
        <v>305</v>
      </c>
      <c r="C20" s="16"/>
    </row>
    <row r="21" spans="1:4">
      <c r="A21" s="15" t="s">
        <v>199</v>
      </c>
      <c r="D21" s="17"/>
    </row>
    <row r="22" spans="1:4">
      <c r="A22" s="12" t="s">
        <v>304</v>
      </c>
      <c r="D22" s="17"/>
    </row>
    <row r="23" spans="1:4">
      <c r="A23" s="12"/>
      <c r="B23" s="13"/>
      <c r="C23" s="14"/>
    </row>
    <row r="24" spans="1:4">
      <c r="A24" s="92"/>
      <c r="B24" s="18"/>
      <c r="C24" s="19"/>
      <c r="D24" s="17"/>
    </row>
    <row r="25" spans="1:4" ht="25.25" customHeight="1">
      <c r="A25" s="93" t="s">
        <v>130</v>
      </c>
      <c r="B25" s="20" t="s">
        <v>131</v>
      </c>
      <c r="C25" s="21"/>
      <c r="D25" s="17"/>
    </row>
    <row r="26" spans="1:4" ht="14.5" thickBot="1">
      <c r="A26" s="92"/>
      <c r="B26" s="18"/>
      <c r="C26" s="19"/>
      <c r="D26" s="17"/>
    </row>
    <row r="27" spans="1:4">
      <c r="A27" s="22" t="s">
        <v>132</v>
      </c>
      <c r="B27" s="23" t="s">
        <v>133</v>
      </c>
      <c r="C27" s="24" t="s">
        <v>134</v>
      </c>
    </row>
    <row r="28" spans="1:4">
      <c r="A28" s="25">
        <v>44022</v>
      </c>
      <c r="B28" s="26" t="s">
        <v>135</v>
      </c>
      <c r="C28" s="27" t="s">
        <v>389</v>
      </c>
    </row>
    <row r="29" spans="1:4">
      <c r="A29" s="252" t="s">
        <v>136</v>
      </c>
      <c r="B29" s="253"/>
      <c r="C29" s="254"/>
    </row>
    <row r="30" spans="1:4">
      <c r="A30" s="28" t="s">
        <v>137</v>
      </c>
      <c r="B30" s="29"/>
      <c r="C30" s="30"/>
    </row>
    <row r="31" spans="1:4">
      <c r="A31" s="28" t="s">
        <v>138</v>
      </c>
      <c r="B31" s="29"/>
      <c r="C31" s="30"/>
    </row>
    <row r="32" spans="1:4">
      <c r="A32" s="28" t="s">
        <v>139</v>
      </c>
      <c r="B32" s="29"/>
      <c r="C32" s="30"/>
    </row>
    <row r="33" spans="1:3" ht="14.5" thickBot="1">
      <c r="A33" s="31" t="s">
        <v>140</v>
      </c>
      <c r="B33" s="32"/>
      <c r="C33" s="33"/>
    </row>
  </sheetData>
  <mergeCells count="10">
    <mergeCell ref="A3:C3"/>
    <mergeCell ref="B11:C11"/>
    <mergeCell ref="B12:C12"/>
    <mergeCell ref="A29:C29"/>
    <mergeCell ref="A10:C10"/>
    <mergeCell ref="A4:C4"/>
    <mergeCell ref="B5:C5"/>
    <mergeCell ref="B6:C6"/>
    <mergeCell ref="B7:C7"/>
    <mergeCell ref="B8:C8"/>
  </mergeCells>
  <hyperlinks>
    <hyperlink ref="A15" r:id="rId1" xr:uid="{00000000-0004-0000-0000-000000000000}"/>
    <hyperlink ref="B25" r:id="rId2" display="mailto:CommunityAir@arb.ca.gov" xr:uid="{00000000-0004-0000-0000-000001000000}"/>
    <hyperlink ref="A17" r:id="rId3" xr:uid="{00000000-0004-0000-0000-000002000000}"/>
  </hyperlinks>
  <pageMargins left="0.25" right="0.25" top="0.75" bottom="0.75" header="0.3" footer="0.3"/>
  <pageSetup scale="67"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D41"/>
  <sheetViews>
    <sheetView zoomScale="90" zoomScaleNormal="90" workbookViewId="0">
      <pane xSplit="5" ySplit="6" topLeftCell="F7" activePane="bottomRight" state="frozen"/>
      <selection pane="topRight" activeCell="G1" sqref="G1"/>
      <selection pane="bottomLeft" activeCell="A7" sqref="A7"/>
      <selection pane="bottomRight" activeCell="G7" sqref="G7"/>
    </sheetView>
  </sheetViews>
  <sheetFormatPr defaultColWidth="8.90625" defaultRowHeight="12.5"/>
  <cols>
    <col min="1" max="1" width="9.6328125" style="1" customWidth="1"/>
    <col min="2" max="2" width="6.6328125" style="1" customWidth="1"/>
    <col min="3" max="5" width="30.6328125" style="1" customWidth="1"/>
    <col min="6" max="6" width="11.6328125" style="1" customWidth="1"/>
    <col min="7" max="7" width="40.90625" style="1" customWidth="1"/>
    <col min="8" max="8" width="14.6328125" style="1" customWidth="1"/>
    <col min="9" max="9" width="12.6328125" style="1" customWidth="1"/>
    <col min="10" max="13" width="14.6328125" style="1" customWidth="1"/>
    <col min="14" max="14" width="10.6328125" style="1" customWidth="1"/>
    <col min="15" max="19" width="14.6328125" style="1" customWidth="1"/>
    <col min="20" max="20" width="12.6328125" style="1" customWidth="1"/>
    <col min="21" max="21" width="10.6328125" style="1" customWidth="1"/>
    <col min="22" max="22" width="14.6328125" style="1" customWidth="1"/>
    <col min="23" max="23" width="13.6328125" style="1" customWidth="1"/>
    <col min="24" max="24" width="14.6328125" style="1" customWidth="1"/>
    <col min="25" max="26" width="12.6328125" style="1" customWidth="1"/>
    <col min="27" max="27" width="14.6328125" style="1" customWidth="1"/>
    <col min="28" max="28" width="18.6328125" style="1" customWidth="1"/>
    <col min="29" max="30" width="40.6328125" style="1" customWidth="1"/>
    <col min="31" max="16384" width="8.90625" style="1"/>
  </cols>
  <sheetData>
    <row r="1" spans="1:30" ht="15.5">
      <c r="A1" s="7" t="s">
        <v>66</v>
      </c>
      <c r="E1" s="4" t="s">
        <v>60</v>
      </c>
      <c r="F1" s="4"/>
      <c r="H1" s="4"/>
    </row>
    <row r="2" spans="1:30" ht="20">
      <c r="A2" s="249" t="s">
        <v>482</v>
      </c>
      <c r="B2" s="3"/>
      <c r="H2" s="4"/>
      <c r="K2" s="4"/>
      <c r="M2" s="4"/>
      <c r="T2" s="4"/>
    </row>
    <row r="3" spans="1:30" ht="16.5">
      <c r="A3" s="5" t="s">
        <v>243</v>
      </c>
      <c r="B3" s="5"/>
      <c r="K3" s="4"/>
      <c r="M3" s="4"/>
    </row>
    <row r="4" spans="1:30" ht="16.5">
      <c r="A4" s="44" t="s">
        <v>101</v>
      </c>
      <c r="B4" s="45"/>
      <c r="C4" s="46"/>
      <c r="D4" s="46"/>
      <c r="E4" s="46"/>
      <c r="F4" s="46"/>
      <c r="I4" s="70"/>
      <c r="U4" s="6"/>
    </row>
    <row r="5" spans="1:30" ht="26">
      <c r="C5" s="67"/>
      <c r="D5" s="68"/>
      <c r="G5" s="47" t="s">
        <v>72</v>
      </c>
      <c r="H5" s="299" t="s">
        <v>324</v>
      </c>
      <c r="I5" s="301"/>
      <c r="J5" s="301"/>
      <c r="K5" s="301"/>
      <c r="L5" s="300"/>
      <c r="M5" s="302" t="s">
        <v>245</v>
      </c>
      <c r="N5" s="303"/>
      <c r="O5" s="304"/>
      <c r="P5" s="305" t="s">
        <v>187</v>
      </c>
      <c r="Q5" s="306"/>
      <c r="R5" s="306"/>
      <c r="S5" s="306"/>
      <c r="T5" s="307"/>
      <c r="U5" s="308" t="s">
        <v>194</v>
      </c>
      <c r="V5" s="309"/>
      <c r="W5" s="66" t="s">
        <v>300</v>
      </c>
      <c r="X5" s="302" t="s">
        <v>179</v>
      </c>
      <c r="Y5" s="304"/>
      <c r="Z5" s="302" t="s">
        <v>191</v>
      </c>
      <c r="AA5" s="304"/>
      <c r="AB5" s="47" t="s">
        <v>73</v>
      </c>
      <c r="AC5" s="299" t="s">
        <v>74</v>
      </c>
      <c r="AD5" s="300"/>
    </row>
    <row r="6" spans="1:30" ht="101.5">
      <c r="A6" s="57" t="s">
        <v>241</v>
      </c>
      <c r="B6" s="57" t="s">
        <v>242</v>
      </c>
      <c r="C6" s="58" t="s">
        <v>328</v>
      </c>
      <c r="D6" s="59" t="s">
        <v>329</v>
      </c>
      <c r="E6" s="59" t="s">
        <v>244</v>
      </c>
      <c r="F6" s="59" t="s">
        <v>180</v>
      </c>
      <c r="G6" s="59" t="s">
        <v>65</v>
      </c>
      <c r="H6" s="60" t="s">
        <v>68</v>
      </c>
      <c r="I6" s="59" t="s">
        <v>180</v>
      </c>
      <c r="J6" s="60" t="s">
        <v>69</v>
      </c>
      <c r="K6" s="60" t="s">
        <v>70</v>
      </c>
      <c r="L6" s="60" t="s">
        <v>71</v>
      </c>
      <c r="M6" s="60" t="s">
        <v>246</v>
      </c>
      <c r="N6" s="60" t="s">
        <v>183</v>
      </c>
      <c r="O6" s="60" t="s">
        <v>184</v>
      </c>
      <c r="P6" s="60" t="s">
        <v>188</v>
      </c>
      <c r="Q6" s="60" t="s">
        <v>189</v>
      </c>
      <c r="R6" s="60" t="s">
        <v>190</v>
      </c>
      <c r="S6" s="60" t="s">
        <v>247</v>
      </c>
      <c r="T6" s="60" t="s">
        <v>248</v>
      </c>
      <c r="U6" s="60" t="s">
        <v>195</v>
      </c>
      <c r="V6" s="60" t="s">
        <v>196</v>
      </c>
      <c r="W6" s="60" t="s">
        <v>197</v>
      </c>
      <c r="X6" s="60" t="s">
        <v>181</v>
      </c>
      <c r="Y6" s="60" t="s">
        <v>182</v>
      </c>
      <c r="Z6" s="60" t="s">
        <v>192</v>
      </c>
      <c r="AA6" s="60" t="s">
        <v>193</v>
      </c>
      <c r="AB6" s="61" t="s">
        <v>61</v>
      </c>
      <c r="AC6" s="48" t="s">
        <v>185</v>
      </c>
      <c r="AD6" s="61" t="s">
        <v>186</v>
      </c>
    </row>
    <row r="7" spans="1:30" ht="275.5" customHeight="1">
      <c r="A7" s="52" t="s">
        <v>260</v>
      </c>
      <c r="B7" s="62" t="s">
        <v>234</v>
      </c>
      <c r="C7" s="63" t="s">
        <v>359</v>
      </c>
      <c r="D7" s="63" t="s">
        <v>330</v>
      </c>
      <c r="E7" s="56" t="s">
        <v>302</v>
      </c>
      <c r="F7" s="56" t="s">
        <v>360</v>
      </c>
      <c r="G7" s="2" t="s">
        <v>483</v>
      </c>
      <c r="H7" s="2"/>
      <c r="I7" s="63" t="s">
        <v>278</v>
      </c>
      <c r="J7" s="245" t="s">
        <v>378</v>
      </c>
      <c r="K7" s="2"/>
      <c r="L7" s="2"/>
      <c r="M7" s="65" t="s">
        <v>52</v>
      </c>
      <c r="N7" s="65" t="s">
        <v>52</v>
      </c>
      <c r="O7" s="65" t="s">
        <v>52</v>
      </c>
      <c r="P7" s="247">
        <v>4</v>
      </c>
      <c r="Q7" s="247">
        <v>5</v>
      </c>
      <c r="R7" s="247" t="s">
        <v>456</v>
      </c>
      <c r="S7" s="247">
        <v>5</v>
      </c>
      <c r="T7" s="247" t="s">
        <v>52</v>
      </c>
      <c r="U7" s="65" t="s">
        <v>52</v>
      </c>
      <c r="V7" s="65" t="s">
        <v>52</v>
      </c>
      <c r="W7" s="65" t="s">
        <v>52</v>
      </c>
      <c r="X7" s="65" t="s">
        <v>52</v>
      </c>
      <c r="Y7" s="65" t="s">
        <v>52</v>
      </c>
      <c r="Z7" s="65" t="s">
        <v>52</v>
      </c>
      <c r="AA7" s="65" t="s">
        <v>52</v>
      </c>
      <c r="AB7" s="65" t="s">
        <v>52</v>
      </c>
      <c r="AC7" s="246" t="s">
        <v>457</v>
      </c>
      <c r="AD7" s="246" t="s">
        <v>426</v>
      </c>
    </row>
    <row r="8" spans="1:30" ht="291.5" customHeight="1">
      <c r="A8" s="52" t="s">
        <v>261</v>
      </c>
      <c r="B8" s="62" t="s">
        <v>235</v>
      </c>
      <c r="C8" s="63" t="s">
        <v>361</v>
      </c>
      <c r="D8" s="63" t="s">
        <v>335</v>
      </c>
      <c r="E8" s="56" t="s">
        <v>293</v>
      </c>
      <c r="F8" s="56" t="s">
        <v>249</v>
      </c>
      <c r="G8" s="2" t="s">
        <v>460</v>
      </c>
      <c r="H8" s="2"/>
      <c r="I8" s="63" t="s">
        <v>279</v>
      </c>
      <c r="J8" s="245" t="s">
        <v>378</v>
      </c>
      <c r="K8" s="2"/>
      <c r="L8" s="2"/>
      <c r="M8" s="65" t="s">
        <v>52</v>
      </c>
      <c r="N8" s="65" t="s">
        <v>52</v>
      </c>
      <c r="O8" s="65" t="s">
        <v>52</v>
      </c>
      <c r="P8" s="65" t="s">
        <v>52</v>
      </c>
      <c r="Q8" s="65" t="s">
        <v>52</v>
      </c>
      <c r="R8" s="65" t="s">
        <v>52</v>
      </c>
      <c r="S8" s="65" t="s">
        <v>52</v>
      </c>
      <c r="T8" s="65" t="s">
        <v>52</v>
      </c>
      <c r="U8" s="65" t="s">
        <v>52</v>
      </c>
      <c r="V8" s="65" t="s">
        <v>52</v>
      </c>
      <c r="W8" s="65" t="s">
        <v>52</v>
      </c>
      <c r="X8" s="65" t="s">
        <v>52</v>
      </c>
      <c r="Y8" s="65" t="s">
        <v>52</v>
      </c>
      <c r="Z8" s="65" t="s">
        <v>52</v>
      </c>
      <c r="AA8" s="65" t="s">
        <v>52</v>
      </c>
      <c r="AB8" s="65" t="s">
        <v>52</v>
      </c>
      <c r="AC8" s="246" t="s">
        <v>426</v>
      </c>
      <c r="AD8" s="246" t="s">
        <v>426</v>
      </c>
    </row>
    <row r="9" spans="1:30" ht="187.5">
      <c r="A9" s="52" t="s">
        <v>262</v>
      </c>
      <c r="B9" s="62" t="s">
        <v>236</v>
      </c>
      <c r="C9" s="63" t="s">
        <v>362</v>
      </c>
      <c r="D9" s="63" t="s">
        <v>336</v>
      </c>
      <c r="E9" s="56" t="s">
        <v>298</v>
      </c>
      <c r="F9" s="56" t="s">
        <v>269</v>
      </c>
      <c r="G9" s="2" t="s">
        <v>461</v>
      </c>
      <c r="H9" s="2"/>
      <c r="I9" s="63" t="s">
        <v>269</v>
      </c>
      <c r="J9" s="245" t="s">
        <v>378</v>
      </c>
      <c r="K9" s="2"/>
      <c r="L9" s="2"/>
      <c r="M9" s="65" t="s">
        <v>52</v>
      </c>
      <c r="N9" s="65" t="s">
        <v>52</v>
      </c>
      <c r="O9" s="65" t="s">
        <v>52</v>
      </c>
      <c r="P9" s="65" t="s">
        <v>52</v>
      </c>
      <c r="Q9" s="65" t="s">
        <v>52</v>
      </c>
      <c r="R9" s="65" t="s">
        <v>52</v>
      </c>
      <c r="S9" s="65" t="s">
        <v>52</v>
      </c>
      <c r="T9" s="65" t="s">
        <v>52</v>
      </c>
      <c r="U9" s="65" t="s">
        <v>52</v>
      </c>
      <c r="V9" s="65" t="s">
        <v>52</v>
      </c>
      <c r="W9" s="65" t="s">
        <v>52</v>
      </c>
      <c r="X9" s="63" t="s">
        <v>435</v>
      </c>
      <c r="Y9" s="63" t="s">
        <v>435</v>
      </c>
      <c r="Z9" s="65" t="s">
        <v>52</v>
      </c>
      <c r="AA9" s="65" t="s">
        <v>52</v>
      </c>
      <c r="AB9" s="85" t="s">
        <v>428</v>
      </c>
      <c r="AC9" s="246" t="s">
        <v>426</v>
      </c>
      <c r="AD9" s="246" t="s">
        <v>426</v>
      </c>
    </row>
    <row r="10" spans="1:30">
      <c r="A10" s="53"/>
      <c r="B10" s="50"/>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3"/>
      <c r="B24" s="51"/>
      <c r="C24" s="51"/>
      <c r="D24" s="51"/>
      <c r="E24" s="55"/>
      <c r="F24" s="55"/>
      <c r="I24" s="51"/>
    </row>
    <row r="25" spans="1:9">
      <c r="A25" s="54"/>
      <c r="B25" s="49"/>
      <c r="C25" s="49"/>
      <c r="E25" s="55"/>
      <c r="F25" s="55"/>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row r="41" spans="1:3">
      <c r="A41" s="49"/>
      <c r="B41" s="49"/>
      <c r="C41"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ignoredErrors>
    <ignoredError sqref="B7:B9" numberStoredAsText="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D39"/>
  <sheetViews>
    <sheetView zoomScale="90" zoomScaleNormal="90" workbookViewId="0">
      <pane xSplit="5" ySplit="6" topLeftCell="F7" activePane="bottomRight" state="frozen"/>
      <selection pane="topRight" activeCell="G1" sqref="G1"/>
      <selection pane="bottomLeft" activeCell="A7" sqref="A7"/>
      <selection pane="bottomRight" activeCell="D7" sqref="D7"/>
    </sheetView>
  </sheetViews>
  <sheetFormatPr defaultColWidth="8.90625" defaultRowHeight="12.5"/>
  <cols>
    <col min="1" max="1" width="9.6328125" style="1" customWidth="1"/>
    <col min="2" max="2" width="6.6328125" style="1" customWidth="1"/>
    <col min="3" max="5" width="30.6328125" style="1" customWidth="1"/>
    <col min="6" max="6" width="11.6328125" style="1" customWidth="1"/>
    <col min="7" max="7" width="20.6328125" style="1" customWidth="1"/>
    <col min="8" max="8" width="14.6328125" style="1" customWidth="1"/>
    <col min="9" max="9" width="12.6328125" style="1" customWidth="1"/>
    <col min="10" max="13" width="14.6328125" style="1" customWidth="1"/>
    <col min="14" max="14" width="10.6328125" style="1" customWidth="1"/>
    <col min="15" max="19" width="14.6328125" style="1" customWidth="1"/>
    <col min="20" max="20" width="12.6328125" style="1" customWidth="1"/>
    <col min="21" max="21" width="10.6328125" style="1" customWidth="1"/>
    <col min="22" max="22" width="14.6328125" style="1" customWidth="1"/>
    <col min="23" max="23" width="13.6328125" style="1" customWidth="1"/>
    <col min="24" max="24" width="14.6328125" style="1" customWidth="1"/>
    <col min="25" max="26" width="12.6328125" style="1" customWidth="1"/>
    <col min="27" max="27" width="14.6328125" style="1" customWidth="1"/>
    <col min="28" max="28" width="18.6328125" style="1" customWidth="1"/>
    <col min="29" max="30" width="40.6328125" style="1" customWidth="1"/>
    <col min="31" max="16384" width="8.90625" style="1"/>
  </cols>
  <sheetData>
    <row r="1" spans="1:30" ht="15.5">
      <c r="A1" s="7" t="s">
        <v>66</v>
      </c>
      <c r="E1" s="4" t="s">
        <v>60</v>
      </c>
      <c r="F1" s="4"/>
      <c r="H1" s="4"/>
    </row>
    <row r="2" spans="1:30" ht="20">
      <c r="A2" s="249" t="s">
        <v>482</v>
      </c>
      <c r="B2" s="3"/>
      <c r="H2" s="4"/>
      <c r="K2" s="4"/>
      <c r="M2" s="4"/>
      <c r="T2" s="4"/>
    </row>
    <row r="3" spans="1:30" ht="16.5">
      <c r="A3" s="5" t="s">
        <v>243</v>
      </c>
      <c r="B3" s="5"/>
      <c r="K3" s="4"/>
      <c r="M3" s="4"/>
    </row>
    <row r="4" spans="1:30" ht="16.5">
      <c r="A4" s="44" t="s">
        <v>101</v>
      </c>
      <c r="B4" s="45"/>
      <c r="C4" s="46"/>
      <c r="D4" s="46"/>
      <c r="E4" s="46"/>
      <c r="F4" s="46"/>
      <c r="I4" s="70"/>
      <c r="U4" s="6"/>
    </row>
    <row r="5" spans="1:30" ht="26">
      <c r="C5" s="67"/>
      <c r="D5" s="68"/>
      <c r="G5" s="47" t="s">
        <v>72</v>
      </c>
      <c r="H5" s="299" t="s">
        <v>324</v>
      </c>
      <c r="I5" s="301"/>
      <c r="J5" s="301"/>
      <c r="K5" s="301"/>
      <c r="L5" s="300"/>
      <c r="M5" s="302" t="s">
        <v>245</v>
      </c>
      <c r="N5" s="303"/>
      <c r="O5" s="304"/>
      <c r="P5" s="305" t="s">
        <v>187</v>
      </c>
      <c r="Q5" s="306"/>
      <c r="R5" s="306"/>
      <c r="S5" s="306"/>
      <c r="T5" s="307"/>
      <c r="U5" s="308" t="s">
        <v>194</v>
      </c>
      <c r="V5" s="309"/>
      <c r="W5" s="66" t="s">
        <v>300</v>
      </c>
      <c r="X5" s="302" t="s">
        <v>179</v>
      </c>
      <c r="Y5" s="304"/>
      <c r="Z5" s="302" t="s">
        <v>191</v>
      </c>
      <c r="AA5" s="304"/>
      <c r="AB5" s="47" t="s">
        <v>73</v>
      </c>
      <c r="AC5" s="299" t="s">
        <v>74</v>
      </c>
      <c r="AD5" s="300"/>
    </row>
    <row r="6" spans="1:30" ht="101.5">
      <c r="A6" s="57" t="s">
        <v>241</v>
      </c>
      <c r="B6" s="57" t="s">
        <v>242</v>
      </c>
      <c r="C6" s="58" t="s">
        <v>337</v>
      </c>
      <c r="D6" s="59" t="s">
        <v>338</v>
      </c>
      <c r="E6" s="59" t="s">
        <v>244</v>
      </c>
      <c r="F6" s="59" t="s">
        <v>180</v>
      </c>
      <c r="G6" s="59" t="s">
        <v>65</v>
      </c>
      <c r="H6" s="60" t="s">
        <v>68</v>
      </c>
      <c r="I6" s="59" t="s">
        <v>180</v>
      </c>
      <c r="J6" s="60" t="s">
        <v>69</v>
      </c>
      <c r="K6" s="60" t="s">
        <v>70</v>
      </c>
      <c r="L6" s="60" t="s">
        <v>71</v>
      </c>
      <c r="M6" s="60" t="s">
        <v>246</v>
      </c>
      <c r="N6" s="60" t="s">
        <v>183</v>
      </c>
      <c r="O6" s="60" t="s">
        <v>184</v>
      </c>
      <c r="P6" s="60" t="s">
        <v>188</v>
      </c>
      <c r="Q6" s="60" t="s">
        <v>189</v>
      </c>
      <c r="R6" s="60" t="s">
        <v>190</v>
      </c>
      <c r="S6" s="60" t="s">
        <v>247</v>
      </c>
      <c r="T6" s="60" t="s">
        <v>248</v>
      </c>
      <c r="U6" s="60" t="s">
        <v>195</v>
      </c>
      <c r="V6" s="60" t="s">
        <v>196</v>
      </c>
      <c r="W6" s="60" t="s">
        <v>197</v>
      </c>
      <c r="X6" s="60" t="s">
        <v>181</v>
      </c>
      <c r="Y6" s="60" t="s">
        <v>182</v>
      </c>
      <c r="Z6" s="60" t="s">
        <v>192</v>
      </c>
      <c r="AA6" s="60" t="s">
        <v>193</v>
      </c>
      <c r="AB6" s="61" t="s">
        <v>61</v>
      </c>
      <c r="AC6" s="48" t="s">
        <v>185</v>
      </c>
      <c r="AD6" s="61" t="s">
        <v>186</v>
      </c>
    </row>
    <row r="7" spans="1:30" ht="239.5" customHeight="1">
      <c r="A7" s="52" t="s">
        <v>263</v>
      </c>
      <c r="B7" s="62" t="s">
        <v>111</v>
      </c>
      <c r="C7" s="63" t="s">
        <v>363</v>
      </c>
      <c r="D7" s="63" t="s">
        <v>339</v>
      </c>
      <c r="E7" s="56" t="s">
        <v>303</v>
      </c>
      <c r="F7" s="56" t="s">
        <v>364</v>
      </c>
      <c r="G7" s="2" t="s">
        <v>463</v>
      </c>
      <c r="H7" s="2"/>
      <c r="I7" s="63" t="s">
        <v>280</v>
      </c>
      <c r="J7" s="245" t="s">
        <v>378</v>
      </c>
      <c r="K7" s="2"/>
      <c r="L7" s="2"/>
      <c r="M7" s="245" t="s">
        <v>464</v>
      </c>
      <c r="N7" s="245" t="s">
        <v>465</v>
      </c>
      <c r="O7" s="245" t="s">
        <v>466</v>
      </c>
      <c r="P7" s="65" t="s">
        <v>52</v>
      </c>
      <c r="Q7" s="65" t="s">
        <v>52</v>
      </c>
      <c r="R7" s="65" t="s">
        <v>52</v>
      </c>
      <c r="S7" s="65" t="s">
        <v>52</v>
      </c>
      <c r="T7" s="65" t="s">
        <v>52</v>
      </c>
      <c r="U7" s="2"/>
      <c r="V7" s="2"/>
      <c r="W7" s="2"/>
      <c r="X7" s="65" t="s">
        <v>52</v>
      </c>
      <c r="Y7" s="65" t="s">
        <v>52</v>
      </c>
      <c r="Z7" s="2" t="s">
        <v>462</v>
      </c>
      <c r="AA7" s="245" t="s">
        <v>467</v>
      </c>
      <c r="AB7" s="248" t="s">
        <v>468</v>
      </c>
      <c r="AC7" s="85" t="s">
        <v>469</v>
      </c>
      <c r="AD7" s="85" t="s">
        <v>470</v>
      </c>
    </row>
    <row r="8" spans="1:30">
      <c r="A8" s="53"/>
      <c r="B8" s="50"/>
      <c r="C8" s="51"/>
      <c r="D8" s="51"/>
      <c r="E8" s="55"/>
      <c r="F8" s="55"/>
      <c r="I8" s="51"/>
    </row>
    <row r="9" spans="1:30">
      <c r="A9" s="53"/>
      <c r="B9" s="51"/>
      <c r="C9" s="51"/>
      <c r="D9" s="51"/>
      <c r="E9" s="55"/>
      <c r="F9" s="55"/>
      <c r="I9" s="51"/>
    </row>
    <row r="10" spans="1:30">
      <c r="A10" s="53"/>
      <c r="B10" s="51"/>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4"/>
      <c r="B23" s="49"/>
      <c r="C23" s="49"/>
      <c r="E23" s="55"/>
      <c r="F23" s="55"/>
    </row>
    <row r="24" spans="1:9">
      <c r="A24" s="49"/>
      <c r="B24" s="49"/>
      <c r="C24" s="49"/>
    </row>
    <row r="25" spans="1:9">
      <c r="A25" s="49"/>
      <c r="B25" s="49"/>
      <c r="C25" s="49"/>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AD42"/>
  <sheetViews>
    <sheetView zoomScale="90" zoomScaleNormal="90" workbookViewId="0">
      <pane xSplit="5" ySplit="6" topLeftCell="Z9" activePane="bottomRight" state="frozen"/>
      <selection pane="topRight" activeCell="G1" sqref="G1"/>
      <selection pane="bottomLeft" activeCell="A7" sqref="A7"/>
      <selection pane="bottomRight" activeCell="AC9" sqref="AC9"/>
    </sheetView>
  </sheetViews>
  <sheetFormatPr defaultColWidth="8.90625" defaultRowHeight="12.5"/>
  <cols>
    <col min="1" max="1" width="9.6328125" style="1" customWidth="1"/>
    <col min="2" max="2" width="6.6328125" style="1" customWidth="1"/>
    <col min="3" max="5" width="30.6328125" style="1" customWidth="1"/>
    <col min="6" max="6" width="11.6328125" style="1" customWidth="1"/>
    <col min="7" max="7" width="20.6328125" style="1" customWidth="1"/>
    <col min="8" max="8" width="14.6328125" style="1" customWidth="1"/>
    <col min="9" max="9" width="12.6328125" style="1" customWidth="1"/>
    <col min="10" max="13" width="14.6328125" style="1" customWidth="1"/>
    <col min="14" max="14" width="10.6328125" style="1" customWidth="1"/>
    <col min="15" max="19" width="14.6328125" style="1" customWidth="1"/>
    <col min="20" max="20" width="12.6328125" style="1" customWidth="1"/>
    <col min="21" max="21" width="10.6328125" style="1" customWidth="1"/>
    <col min="22" max="22" width="14.6328125" style="1" customWidth="1"/>
    <col min="23" max="23" width="13.6328125" style="1" customWidth="1"/>
    <col min="24" max="24" width="14.6328125" style="1" customWidth="1"/>
    <col min="25" max="26" width="12.6328125" style="1" customWidth="1"/>
    <col min="27" max="27" width="14.6328125" style="1" customWidth="1"/>
    <col min="28" max="28" width="18.6328125" style="1" customWidth="1"/>
    <col min="29" max="30" width="40.6328125" style="1" customWidth="1"/>
    <col min="31" max="16384" width="8.90625" style="1"/>
  </cols>
  <sheetData>
    <row r="1" spans="1:30" ht="15.5">
      <c r="A1" s="7" t="s">
        <v>66</v>
      </c>
      <c r="E1" s="4" t="s">
        <v>60</v>
      </c>
      <c r="F1" s="4"/>
      <c r="H1" s="4"/>
    </row>
    <row r="2" spans="1:30" ht="20">
      <c r="A2" s="249" t="s">
        <v>482</v>
      </c>
      <c r="B2" s="3"/>
      <c r="H2" s="4"/>
      <c r="K2" s="4"/>
      <c r="M2" s="4"/>
      <c r="T2" s="4"/>
    </row>
    <row r="3" spans="1:30" ht="16.5">
      <c r="A3" s="5" t="s">
        <v>243</v>
      </c>
      <c r="B3" s="5"/>
      <c r="K3" s="4"/>
      <c r="M3" s="4"/>
    </row>
    <row r="4" spans="1:30" ht="16.5">
      <c r="A4" s="44" t="s">
        <v>101</v>
      </c>
      <c r="B4" s="45"/>
      <c r="C4" s="46"/>
      <c r="D4" s="46"/>
      <c r="E4" s="46"/>
      <c r="F4" s="46"/>
      <c r="I4" s="70"/>
      <c r="U4" s="6"/>
    </row>
    <row r="5" spans="1:30" ht="26">
      <c r="C5" s="67"/>
      <c r="D5" s="68"/>
      <c r="G5" s="47" t="s">
        <v>72</v>
      </c>
      <c r="H5" s="299" t="s">
        <v>324</v>
      </c>
      <c r="I5" s="301"/>
      <c r="J5" s="301"/>
      <c r="K5" s="301"/>
      <c r="L5" s="300"/>
      <c r="M5" s="302" t="s">
        <v>245</v>
      </c>
      <c r="N5" s="303"/>
      <c r="O5" s="304"/>
      <c r="P5" s="305" t="s">
        <v>187</v>
      </c>
      <c r="Q5" s="306"/>
      <c r="R5" s="306"/>
      <c r="S5" s="306"/>
      <c r="T5" s="307"/>
      <c r="U5" s="308" t="s">
        <v>194</v>
      </c>
      <c r="V5" s="309"/>
      <c r="W5" s="66" t="s">
        <v>300</v>
      </c>
      <c r="X5" s="302" t="s">
        <v>179</v>
      </c>
      <c r="Y5" s="304"/>
      <c r="Z5" s="302" t="s">
        <v>191</v>
      </c>
      <c r="AA5" s="304"/>
      <c r="AB5" s="47" t="s">
        <v>73</v>
      </c>
      <c r="AC5" s="299" t="s">
        <v>74</v>
      </c>
      <c r="AD5" s="300"/>
    </row>
    <row r="6" spans="1:30" ht="101.5">
      <c r="A6" s="57" t="s">
        <v>241</v>
      </c>
      <c r="B6" s="57" t="s">
        <v>242</v>
      </c>
      <c r="C6" s="58" t="s">
        <v>341</v>
      </c>
      <c r="D6" s="59" t="s">
        <v>342</v>
      </c>
      <c r="E6" s="59" t="s">
        <v>244</v>
      </c>
      <c r="F6" s="59" t="s">
        <v>180</v>
      </c>
      <c r="G6" s="59" t="s">
        <v>65</v>
      </c>
      <c r="H6" s="60" t="s">
        <v>68</v>
      </c>
      <c r="I6" s="59" t="s">
        <v>180</v>
      </c>
      <c r="J6" s="60" t="s">
        <v>69</v>
      </c>
      <c r="K6" s="60" t="s">
        <v>70</v>
      </c>
      <c r="L6" s="60" t="s">
        <v>71</v>
      </c>
      <c r="M6" s="60" t="s">
        <v>246</v>
      </c>
      <c r="N6" s="60" t="s">
        <v>183</v>
      </c>
      <c r="O6" s="60" t="s">
        <v>184</v>
      </c>
      <c r="P6" s="60" t="s">
        <v>188</v>
      </c>
      <c r="Q6" s="60" t="s">
        <v>189</v>
      </c>
      <c r="R6" s="60" t="s">
        <v>190</v>
      </c>
      <c r="S6" s="60" t="s">
        <v>247</v>
      </c>
      <c r="T6" s="60" t="s">
        <v>248</v>
      </c>
      <c r="U6" s="60" t="s">
        <v>195</v>
      </c>
      <c r="V6" s="60" t="s">
        <v>196</v>
      </c>
      <c r="W6" s="60" t="s">
        <v>197</v>
      </c>
      <c r="X6" s="60" t="s">
        <v>181</v>
      </c>
      <c r="Y6" s="60" t="s">
        <v>182</v>
      </c>
      <c r="Z6" s="60" t="s">
        <v>192</v>
      </c>
      <c r="AA6" s="60" t="s">
        <v>193</v>
      </c>
      <c r="AB6" s="61" t="s">
        <v>61</v>
      </c>
      <c r="AC6" s="48" t="s">
        <v>185</v>
      </c>
      <c r="AD6" s="61" t="s">
        <v>186</v>
      </c>
    </row>
    <row r="7" spans="1:30" ht="323.5" customHeight="1">
      <c r="A7" s="52" t="s">
        <v>264</v>
      </c>
      <c r="B7" s="62" t="s">
        <v>237</v>
      </c>
      <c r="C7" s="63" t="s">
        <v>365</v>
      </c>
      <c r="D7" s="63" t="s">
        <v>340</v>
      </c>
      <c r="E7" s="56" t="s">
        <v>295</v>
      </c>
      <c r="F7" s="56" t="s">
        <v>249</v>
      </c>
      <c r="G7" s="2" t="s">
        <v>471</v>
      </c>
      <c r="H7" s="2"/>
      <c r="I7" s="63" t="s">
        <v>279</v>
      </c>
      <c r="J7" s="245" t="s">
        <v>378</v>
      </c>
      <c r="K7" s="2"/>
      <c r="L7" s="2"/>
      <c r="M7" s="2" t="s">
        <v>472</v>
      </c>
      <c r="N7" s="2">
        <v>1</v>
      </c>
      <c r="O7" s="2" t="s">
        <v>473</v>
      </c>
      <c r="P7" s="65" t="s">
        <v>52</v>
      </c>
      <c r="Q7" s="65" t="s">
        <v>52</v>
      </c>
      <c r="R7" s="65" t="s">
        <v>52</v>
      </c>
      <c r="S7" s="65" t="s">
        <v>52</v>
      </c>
      <c r="T7" s="65" t="s">
        <v>52</v>
      </c>
      <c r="U7" s="65" t="s">
        <v>52</v>
      </c>
      <c r="V7" s="65" t="s">
        <v>52</v>
      </c>
      <c r="W7" s="65" t="s">
        <v>52</v>
      </c>
      <c r="X7" s="65" t="s">
        <v>52</v>
      </c>
      <c r="Y7" s="65" t="s">
        <v>52</v>
      </c>
      <c r="Z7" s="65" t="s">
        <v>52</v>
      </c>
      <c r="AA7" s="65" t="s">
        <v>52</v>
      </c>
      <c r="AB7" s="65" t="s">
        <v>52</v>
      </c>
      <c r="AC7" s="246" t="s">
        <v>477</v>
      </c>
      <c r="AD7" s="246" t="s">
        <v>426</v>
      </c>
    </row>
    <row r="8" spans="1:30" ht="275">
      <c r="A8" s="52" t="s">
        <v>265</v>
      </c>
      <c r="B8" s="62" t="s">
        <v>238</v>
      </c>
      <c r="C8" s="63" t="s">
        <v>366</v>
      </c>
      <c r="D8" s="63" t="s">
        <v>281</v>
      </c>
      <c r="E8" s="64" t="s">
        <v>296</v>
      </c>
      <c r="F8" s="64" t="s">
        <v>270</v>
      </c>
      <c r="G8" s="2" t="s">
        <v>481</v>
      </c>
      <c r="H8" s="2"/>
      <c r="I8" s="63" t="s">
        <v>270</v>
      </c>
      <c r="J8" s="245" t="s">
        <v>378</v>
      </c>
      <c r="K8" s="2"/>
      <c r="L8" s="2"/>
      <c r="M8" s="65" t="s">
        <v>52</v>
      </c>
      <c r="N8" s="65" t="s">
        <v>52</v>
      </c>
      <c r="O8" s="65" t="s">
        <v>52</v>
      </c>
      <c r="P8" s="65" t="s">
        <v>52</v>
      </c>
      <c r="Q8" s="65" t="s">
        <v>52</v>
      </c>
      <c r="R8" s="65" t="s">
        <v>52</v>
      </c>
      <c r="S8" s="65" t="s">
        <v>52</v>
      </c>
      <c r="T8" s="65" t="s">
        <v>52</v>
      </c>
      <c r="U8" s="65" t="s">
        <v>52</v>
      </c>
      <c r="V8" s="65" t="s">
        <v>52</v>
      </c>
      <c r="W8" s="65" t="s">
        <v>52</v>
      </c>
      <c r="X8" s="65" t="s">
        <v>52</v>
      </c>
      <c r="Y8" s="65" t="s">
        <v>52</v>
      </c>
      <c r="Z8" s="65" t="s">
        <v>52</v>
      </c>
      <c r="AA8" s="65" t="s">
        <v>52</v>
      </c>
      <c r="AB8" s="65" t="s">
        <v>52</v>
      </c>
      <c r="AC8" s="246" t="s">
        <v>480</v>
      </c>
      <c r="AD8" s="246" t="s">
        <v>426</v>
      </c>
    </row>
    <row r="9" spans="1:30" ht="334.5" customHeight="1">
      <c r="A9" s="52" t="s">
        <v>266</v>
      </c>
      <c r="B9" s="62" t="s">
        <v>239</v>
      </c>
      <c r="C9" s="63" t="s">
        <v>367</v>
      </c>
      <c r="D9" s="63" t="s">
        <v>283</v>
      </c>
      <c r="E9" s="56" t="s">
        <v>297</v>
      </c>
      <c r="F9" s="56" t="s">
        <v>368</v>
      </c>
      <c r="G9" s="2" t="s">
        <v>474</v>
      </c>
      <c r="H9" s="2"/>
      <c r="I9" s="63" t="s">
        <v>282</v>
      </c>
      <c r="J9" s="245" t="s">
        <v>378</v>
      </c>
      <c r="K9" s="2"/>
      <c r="L9" s="2"/>
      <c r="M9" s="65" t="s">
        <v>52</v>
      </c>
      <c r="N9" s="65" t="s">
        <v>52</v>
      </c>
      <c r="O9" s="65" t="s">
        <v>52</v>
      </c>
      <c r="P9" s="65" t="s">
        <v>52</v>
      </c>
      <c r="Q9" s="65" t="s">
        <v>52</v>
      </c>
      <c r="R9" s="65" t="s">
        <v>52</v>
      </c>
      <c r="S9" s="65" t="s">
        <v>52</v>
      </c>
      <c r="T9" s="65" t="s">
        <v>52</v>
      </c>
      <c r="U9" s="65" t="s">
        <v>52</v>
      </c>
      <c r="V9" s="65" t="s">
        <v>52</v>
      </c>
      <c r="W9" s="65" t="s">
        <v>52</v>
      </c>
      <c r="X9" s="65" t="s">
        <v>52</v>
      </c>
      <c r="Y9" s="65" t="s">
        <v>52</v>
      </c>
      <c r="Z9" s="65" t="s">
        <v>52</v>
      </c>
      <c r="AA9" s="65" t="s">
        <v>52</v>
      </c>
      <c r="AB9" s="63" t="s">
        <v>485</v>
      </c>
      <c r="AC9" s="56" t="s">
        <v>486</v>
      </c>
      <c r="AD9" s="246" t="s">
        <v>426</v>
      </c>
    </row>
    <row r="10" spans="1:30" ht="150">
      <c r="A10" s="52" t="s">
        <v>267</v>
      </c>
      <c r="B10" s="62" t="s">
        <v>240</v>
      </c>
      <c r="C10" s="63" t="s">
        <v>369</v>
      </c>
      <c r="D10" s="63" t="s">
        <v>284</v>
      </c>
      <c r="E10" s="56" t="s">
        <v>297</v>
      </c>
      <c r="F10" s="56" t="s">
        <v>271</v>
      </c>
      <c r="G10" s="2" t="s">
        <v>475</v>
      </c>
      <c r="H10" s="2"/>
      <c r="I10" s="63" t="s">
        <v>271</v>
      </c>
      <c r="J10" s="245" t="s">
        <v>378</v>
      </c>
      <c r="K10" s="2"/>
      <c r="L10" s="2"/>
      <c r="M10" s="65" t="s">
        <v>52</v>
      </c>
      <c r="N10" s="65" t="s">
        <v>52</v>
      </c>
      <c r="O10" s="65" t="s">
        <v>52</v>
      </c>
      <c r="P10" s="65" t="s">
        <v>52</v>
      </c>
      <c r="Q10" s="65" t="s">
        <v>52</v>
      </c>
      <c r="R10" s="65" t="s">
        <v>52</v>
      </c>
      <c r="S10" s="65" t="s">
        <v>52</v>
      </c>
      <c r="T10" s="65" t="s">
        <v>52</v>
      </c>
      <c r="U10" s="65" t="s">
        <v>52</v>
      </c>
      <c r="V10" s="65" t="s">
        <v>52</v>
      </c>
      <c r="W10" s="65" t="s">
        <v>52</v>
      </c>
      <c r="X10" s="65" t="s">
        <v>52</v>
      </c>
      <c r="Y10" s="65" t="s">
        <v>52</v>
      </c>
      <c r="Z10" s="2" t="s">
        <v>462</v>
      </c>
      <c r="AA10" s="2" t="s">
        <v>476</v>
      </c>
      <c r="AB10" s="65" t="s">
        <v>52</v>
      </c>
      <c r="AC10" s="85" t="s">
        <v>478</v>
      </c>
      <c r="AD10" s="246" t="s">
        <v>426</v>
      </c>
    </row>
    <row r="11" spans="1:30">
      <c r="A11" s="53"/>
      <c r="B11" s="50"/>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3"/>
      <c r="B24" s="51"/>
      <c r="C24" s="51"/>
      <c r="D24" s="51"/>
      <c r="E24" s="55"/>
      <c r="F24" s="55"/>
      <c r="I24" s="51"/>
    </row>
    <row r="25" spans="1:9">
      <c r="A25" s="53"/>
      <c r="B25" s="51"/>
      <c r="C25" s="51"/>
      <c r="D25" s="51"/>
      <c r="E25" s="55"/>
      <c r="F25" s="55"/>
      <c r="I25" s="51"/>
    </row>
    <row r="26" spans="1:9">
      <c r="A26" s="54"/>
      <c r="B26" s="49"/>
      <c r="C26" s="49"/>
      <c r="E26" s="55"/>
      <c r="F26" s="55"/>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row r="41" spans="1:3">
      <c r="A41" s="49"/>
      <c r="B41" s="49"/>
      <c r="C41" s="49"/>
    </row>
    <row r="42" spans="1:3">
      <c r="A42" s="49"/>
      <c r="B42" s="49"/>
      <c r="C42" s="49"/>
    </row>
  </sheetData>
  <mergeCells count="7">
    <mergeCell ref="X5:Y5"/>
    <mergeCell ref="Z5:AA5"/>
    <mergeCell ref="AC5:AD5"/>
    <mergeCell ref="H5:L5"/>
    <mergeCell ref="M5:O5"/>
    <mergeCell ref="P5:T5"/>
    <mergeCell ref="U5:V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V32"/>
  <sheetViews>
    <sheetView showGridLines="0" zoomScaleNormal="100" workbookViewId="0">
      <pane xSplit="4" ySplit="6" topLeftCell="E7" activePane="bottomRight" state="frozen"/>
      <selection activeCell="E7" sqref="E7"/>
      <selection pane="topRight" activeCell="E7" sqref="E7"/>
      <selection pane="bottomLeft" activeCell="E7" sqref="E7"/>
      <selection pane="bottomRight" activeCell="A5" sqref="A5"/>
    </sheetView>
  </sheetViews>
  <sheetFormatPr defaultColWidth="9.08984375" defaultRowHeight="12.5"/>
  <cols>
    <col min="1" max="1" width="15.6328125" style="49" customWidth="1"/>
    <col min="2" max="2" width="8.54296875" style="49" customWidth="1"/>
    <col min="3" max="3" width="56.453125" style="49" customWidth="1"/>
    <col min="4" max="4" width="26.6328125" style="49" customWidth="1"/>
    <col min="5" max="6" width="10.54296875" style="49" customWidth="1"/>
    <col min="7" max="7" width="14.90625" style="49" customWidth="1"/>
    <col min="8" max="8" width="10.54296875" style="49" customWidth="1"/>
    <col min="9" max="9" width="25.6328125" style="49" customWidth="1"/>
    <col min="10" max="17" width="12.54296875" style="49" customWidth="1"/>
    <col min="18" max="18" width="43" style="49" customWidth="1"/>
    <col min="19" max="19" width="18.6328125" style="49" customWidth="1"/>
    <col min="20" max="20" width="40.6328125" style="49" customWidth="1"/>
    <col min="21" max="21" width="45.6328125" style="49" customWidth="1"/>
    <col min="22" max="48" width="9.6328125" style="49" customWidth="1"/>
    <col min="49" max="16384" width="9.08984375" style="49"/>
  </cols>
  <sheetData>
    <row r="1" spans="1:48" ht="15.5">
      <c r="A1" s="7" t="s">
        <v>66</v>
      </c>
      <c r="B1" s="94"/>
      <c r="E1" s="71" t="s">
        <v>60</v>
      </c>
    </row>
    <row r="2" spans="1:48" ht="20">
      <c r="A2" s="8" t="s">
        <v>78</v>
      </c>
      <c r="B2" s="94"/>
    </row>
    <row r="3" spans="1:48" ht="14">
      <c r="A3" s="95" t="s">
        <v>67</v>
      </c>
      <c r="B3" s="94"/>
    </row>
    <row r="4" spans="1:48" ht="14.5" thickBot="1">
      <c r="A4" s="260" t="s">
        <v>101</v>
      </c>
      <c r="B4" s="260"/>
      <c r="C4" s="260"/>
      <c r="D4" s="140"/>
    </row>
    <row r="5" spans="1:48" ht="26.5" thickBot="1">
      <c r="A5" s="96"/>
      <c r="B5" s="96"/>
      <c r="C5" s="96"/>
      <c r="D5" s="97"/>
      <c r="E5" s="261" t="s">
        <v>0</v>
      </c>
      <c r="F5" s="262"/>
      <c r="G5" s="263"/>
      <c r="H5" s="257" t="s">
        <v>1</v>
      </c>
      <c r="I5" s="258"/>
      <c r="J5" s="258"/>
      <c r="K5" s="259"/>
      <c r="L5" s="261" t="s">
        <v>203</v>
      </c>
      <c r="M5" s="262"/>
      <c r="N5" s="262"/>
      <c r="O5" s="262"/>
      <c r="P5" s="262"/>
      <c r="Q5" s="263"/>
      <c r="R5" s="98" t="s">
        <v>72</v>
      </c>
      <c r="S5" s="98" t="s">
        <v>73</v>
      </c>
      <c r="T5" s="257" t="s">
        <v>74</v>
      </c>
      <c r="U5" s="259"/>
      <c r="V5" s="257" t="s">
        <v>31</v>
      </c>
      <c r="W5" s="258"/>
      <c r="X5" s="258"/>
      <c r="Y5" s="258"/>
      <c r="Z5" s="258"/>
      <c r="AA5" s="258"/>
      <c r="AB5" s="258"/>
      <c r="AC5" s="258"/>
      <c r="AD5" s="259"/>
      <c r="AE5" s="257" t="s">
        <v>32</v>
      </c>
      <c r="AF5" s="258"/>
      <c r="AG5" s="258"/>
      <c r="AH5" s="258"/>
      <c r="AI5" s="258"/>
      <c r="AJ5" s="258"/>
      <c r="AK5" s="258"/>
      <c r="AL5" s="258"/>
      <c r="AM5" s="259"/>
      <c r="AN5" s="257" t="s">
        <v>33</v>
      </c>
      <c r="AO5" s="258"/>
      <c r="AP5" s="258"/>
      <c r="AQ5" s="258"/>
      <c r="AR5" s="258"/>
      <c r="AS5" s="258"/>
      <c r="AT5" s="258"/>
      <c r="AU5" s="258"/>
      <c r="AV5" s="259"/>
    </row>
    <row r="6" spans="1:48" ht="104.5" thickBot="1">
      <c r="A6" s="99" t="s">
        <v>77</v>
      </c>
      <c r="B6" s="100" t="s">
        <v>2</v>
      </c>
      <c r="C6" s="101" t="s">
        <v>204</v>
      </c>
      <c r="D6" s="102" t="s">
        <v>205</v>
      </c>
      <c r="E6" s="103" t="s">
        <v>4</v>
      </c>
      <c r="F6" s="104" t="s">
        <v>21</v>
      </c>
      <c r="G6" s="105" t="s">
        <v>54</v>
      </c>
      <c r="H6" s="103" t="s">
        <v>5</v>
      </c>
      <c r="I6" s="104" t="s">
        <v>55</v>
      </c>
      <c r="J6" s="104" t="s">
        <v>56</v>
      </c>
      <c r="K6" s="105" t="s">
        <v>57</v>
      </c>
      <c r="L6" s="103" t="s">
        <v>206</v>
      </c>
      <c r="M6" s="104" t="s">
        <v>207</v>
      </c>
      <c r="N6" s="104" t="s">
        <v>208</v>
      </c>
      <c r="O6" s="104" t="s">
        <v>209</v>
      </c>
      <c r="P6" s="104" t="s">
        <v>210</v>
      </c>
      <c r="Q6" s="105" t="s">
        <v>211</v>
      </c>
      <c r="R6" s="106" t="s">
        <v>65</v>
      </c>
      <c r="S6" s="106" t="s">
        <v>61</v>
      </c>
      <c r="T6" s="107" t="s">
        <v>75</v>
      </c>
      <c r="U6" s="108" t="s">
        <v>76</v>
      </c>
      <c r="V6" s="103" t="s">
        <v>7</v>
      </c>
      <c r="W6" s="104" t="s">
        <v>8</v>
      </c>
      <c r="X6" s="104" t="s">
        <v>9</v>
      </c>
      <c r="Y6" s="104" t="s">
        <v>10</v>
      </c>
      <c r="Z6" s="104" t="s">
        <v>11</v>
      </c>
      <c r="AA6" s="104" t="s">
        <v>12</v>
      </c>
      <c r="AB6" s="104" t="s">
        <v>13</v>
      </c>
      <c r="AC6" s="104" t="s">
        <v>14</v>
      </c>
      <c r="AD6" s="105" t="s">
        <v>15</v>
      </c>
      <c r="AE6" s="103" t="s">
        <v>7</v>
      </c>
      <c r="AF6" s="104" t="s">
        <v>8</v>
      </c>
      <c r="AG6" s="104" t="s">
        <v>9</v>
      </c>
      <c r="AH6" s="104" t="s">
        <v>10</v>
      </c>
      <c r="AI6" s="104" t="s">
        <v>11</v>
      </c>
      <c r="AJ6" s="104" t="s">
        <v>12</v>
      </c>
      <c r="AK6" s="104" t="s">
        <v>13</v>
      </c>
      <c r="AL6" s="104" t="s">
        <v>14</v>
      </c>
      <c r="AM6" s="105" t="s">
        <v>15</v>
      </c>
      <c r="AN6" s="103" t="s">
        <v>7</v>
      </c>
      <c r="AO6" s="104" t="s">
        <v>8</v>
      </c>
      <c r="AP6" s="104" t="s">
        <v>9</v>
      </c>
      <c r="AQ6" s="104" t="s">
        <v>10</v>
      </c>
      <c r="AR6" s="104" t="s">
        <v>11</v>
      </c>
      <c r="AS6" s="104" t="s">
        <v>12</v>
      </c>
      <c r="AT6" s="104" t="s">
        <v>13</v>
      </c>
      <c r="AU6" s="104" t="s">
        <v>14</v>
      </c>
      <c r="AV6" s="105" t="s">
        <v>15</v>
      </c>
    </row>
    <row r="7" spans="1:48" ht="275.5" thickTop="1">
      <c r="A7" s="196" t="s">
        <v>102</v>
      </c>
      <c r="B7" s="197" t="s">
        <v>103</v>
      </c>
      <c r="C7" s="109" t="s">
        <v>104</v>
      </c>
      <c r="D7" s="198" t="s">
        <v>212</v>
      </c>
      <c r="E7" s="199">
        <v>15</v>
      </c>
      <c r="F7" s="110">
        <v>698</v>
      </c>
      <c r="G7" s="111" t="s">
        <v>98</v>
      </c>
      <c r="H7" s="199">
        <v>10</v>
      </c>
      <c r="I7" s="110" t="s">
        <v>99</v>
      </c>
      <c r="J7" s="110" t="s">
        <v>53</v>
      </c>
      <c r="K7" s="111" t="s">
        <v>100</v>
      </c>
      <c r="L7" s="200">
        <v>15</v>
      </c>
      <c r="M7" s="201">
        <v>43756</v>
      </c>
      <c r="N7" s="201">
        <v>43804</v>
      </c>
      <c r="O7" s="201">
        <v>43819</v>
      </c>
      <c r="P7" s="201">
        <v>44070</v>
      </c>
      <c r="Q7" s="202" t="s">
        <v>53</v>
      </c>
      <c r="R7" s="112" t="s">
        <v>51</v>
      </c>
      <c r="S7" s="112" t="s">
        <v>406</v>
      </c>
      <c r="T7" s="142" t="s">
        <v>390</v>
      </c>
      <c r="U7" s="143" t="s">
        <v>92</v>
      </c>
      <c r="V7" s="203">
        <v>2259.3500000000004</v>
      </c>
      <c r="W7" s="204">
        <v>112.065585</v>
      </c>
      <c r="X7" s="204">
        <v>0</v>
      </c>
      <c r="Y7" s="204">
        <v>66.064999999999998</v>
      </c>
      <c r="Z7" s="204">
        <v>0</v>
      </c>
      <c r="AA7" s="204">
        <v>0</v>
      </c>
      <c r="AB7" s="204">
        <v>0</v>
      </c>
      <c r="AC7" s="204">
        <v>0</v>
      </c>
      <c r="AD7" s="205">
        <v>29.2</v>
      </c>
      <c r="AE7" s="203">
        <v>430.7000000000005</v>
      </c>
      <c r="AF7" s="204">
        <v>20.630894999999995</v>
      </c>
      <c r="AG7" s="204">
        <v>0</v>
      </c>
      <c r="AH7" s="204">
        <v>6.5699999999999932</v>
      </c>
      <c r="AI7" s="204">
        <v>0</v>
      </c>
      <c r="AJ7" s="204">
        <v>0</v>
      </c>
      <c r="AK7" s="204">
        <v>0</v>
      </c>
      <c r="AL7" s="204">
        <v>0</v>
      </c>
      <c r="AM7" s="205">
        <v>7.3000000000000007</v>
      </c>
      <c r="AN7" s="203" t="s">
        <v>53</v>
      </c>
      <c r="AO7" s="204" t="s">
        <v>53</v>
      </c>
      <c r="AP7" s="204" t="s">
        <v>53</v>
      </c>
      <c r="AQ7" s="204" t="s">
        <v>53</v>
      </c>
      <c r="AR7" s="204" t="s">
        <v>53</v>
      </c>
      <c r="AS7" s="204" t="s">
        <v>53</v>
      </c>
      <c r="AT7" s="204" t="s">
        <v>53</v>
      </c>
      <c r="AU7" s="204" t="s">
        <v>53</v>
      </c>
      <c r="AV7" s="205" t="s">
        <v>53</v>
      </c>
    </row>
    <row r="8" spans="1:48" ht="325">
      <c r="A8" s="206" t="s">
        <v>102</v>
      </c>
      <c r="B8" s="207" t="s">
        <v>103</v>
      </c>
      <c r="C8" s="113" t="s">
        <v>104</v>
      </c>
      <c r="D8" s="208" t="s">
        <v>213</v>
      </c>
      <c r="E8" s="209">
        <v>6</v>
      </c>
      <c r="F8" s="114">
        <v>0</v>
      </c>
      <c r="G8" s="115" t="s">
        <v>79</v>
      </c>
      <c r="H8" s="209">
        <v>0</v>
      </c>
      <c r="I8" s="114" t="s">
        <v>53</v>
      </c>
      <c r="J8" s="114" t="s">
        <v>53</v>
      </c>
      <c r="K8" s="115" t="s">
        <v>53</v>
      </c>
      <c r="L8" s="210">
        <v>6</v>
      </c>
      <c r="M8" s="211" t="s">
        <v>53</v>
      </c>
      <c r="N8" s="211" t="s">
        <v>53</v>
      </c>
      <c r="O8" s="211" t="s">
        <v>53</v>
      </c>
      <c r="P8" s="211" t="s">
        <v>53</v>
      </c>
      <c r="Q8" s="118" t="s">
        <v>53</v>
      </c>
      <c r="R8" s="116" t="s">
        <v>51</v>
      </c>
      <c r="S8" s="116" t="s">
        <v>391</v>
      </c>
      <c r="T8" s="117" t="s">
        <v>407</v>
      </c>
      <c r="U8" s="118" t="s">
        <v>408</v>
      </c>
      <c r="V8" s="212">
        <v>757.97099999999989</v>
      </c>
      <c r="W8" s="213" t="s">
        <v>53</v>
      </c>
      <c r="X8" s="213" t="s">
        <v>53</v>
      </c>
      <c r="Y8" s="213">
        <v>2.4851000000000005</v>
      </c>
      <c r="Z8" s="213" t="s">
        <v>53</v>
      </c>
      <c r="AA8" s="213" t="s">
        <v>53</v>
      </c>
      <c r="AB8" s="213" t="s">
        <v>53</v>
      </c>
      <c r="AC8" s="213" t="s">
        <v>53</v>
      </c>
      <c r="AD8" s="214">
        <v>2.6129999999999991</v>
      </c>
      <c r="AE8" s="212">
        <v>107.72816698612607</v>
      </c>
      <c r="AF8" s="213" t="s">
        <v>53</v>
      </c>
      <c r="AG8" s="213" t="s">
        <v>53</v>
      </c>
      <c r="AH8" s="213">
        <v>0.92768876423979663</v>
      </c>
      <c r="AI8" s="213" t="s">
        <v>53</v>
      </c>
      <c r="AJ8" s="213" t="s">
        <v>53</v>
      </c>
      <c r="AK8" s="213" t="s">
        <v>53</v>
      </c>
      <c r="AL8" s="213" t="s">
        <v>53</v>
      </c>
      <c r="AM8" s="214">
        <v>0.97548765955814554</v>
      </c>
      <c r="AN8" s="212" t="s">
        <v>53</v>
      </c>
      <c r="AO8" s="213" t="s">
        <v>53</v>
      </c>
      <c r="AP8" s="213" t="s">
        <v>53</v>
      </c>
      <c r="AQ8" s="213" t="s">
        <v>53</v>
      </c>
      <c r="AR8" s="213" t="s">
        <v>53</v>
      </c>
      <c r="AS8" s="213" t="s">
        <v>53</v>
      </c>
      <c r="AT8" s="213" t="s">
        <v>53</v>
      </c>
      <c r="AU8" s="213" t="s">
        <v>53</v>
      </c>
      <c r="AV8" s="214" t="s">
        <v>53</v>
      </c>
    </row>
    <row r="9" spans="1:48" ht="325">
      <c r="A9" s="206" t="s">
        <v>102</v>
      </c>
      <c r="B9" s="207" t="s">
        <v>103</v>
      </c>
      <c r="C9" s="113" t="s">
        <v>104</v>
      </c>
      <c r="D9" s="208" t="s">
        <v>214</v>
      </c>
      <c r="E9" s="209">
        <v>13</v>
      </c>
      <c r="F9" s="114">
        <v>441</v>
      </c>
      <c r="G9" s="115" t="s">
        <v>79</v>
      </c>
      <c r="H9" s="209">
        <v>4</v>
      </c>
      <c r="I9" s="114" t="s">
        <v>90</v>
      </c>
      <c r="J9" s="114" t="s">
        <v>53</v>
      </c>
      <c r="K9" s="115" t="s">
        <v>91</v>
      </c>
      <c r="L9" s="210">
        <v>13</v>
      </c>
      <c r="M9" s="211">
        <v>43760</v>
      </c>
      <c r="N9" s="211">
        <v>43811</v>
      </c>
      <c r="O9" s="211">
        <v>43949</v>
      </c>
      <c r="P9" s="211">
        <v>44007</v>
      </c>
      <c r="Q9" s="118" t="s">
        <v>53</v>
      </c>
      <c r="R9" s="116" t="s">
        <v>51</v>
      </c>
      <c r="S9" s="116" t="s">
        <v>409</v>
      </c>
      <c r="T9" s="117" t="s">
        <v>392</v>
      </c>
      <c r="U9" s="118" t="s">
        <v>92</v>
      </c>
      <c r="V9" s="212">
        <v>812.80399999999975</v>
      </c>
      <c r="W9" s="213" t="s">
        <v>53</v>
      </c>
      <c r="X9" s="213" t="s">
        <v>53</v>
      </c>
      <c r="Y9" s="213">
        <v>15.528499999999999</v>
      </c>
      <c r="Z9" s="213" t="s">
        <v>53</v>
      </c>
      <c r="AA9" s="213" t="s">
        <v>53</v>
      </c>
      <c r="AB9" s="213" t="s">
        <v>53</v>
      </c>
      <c r="AC9" s="213" t="s">
        <v>53</v>
      </c>
      <c r="AD9" s="214">
        <v>3.238999999999999</v>
      </c>
      <c r="AE9" s="212">
        <v>0.96476139578290165</v>
      </c>
      <c r="AF9" s="213" t="s">
        <v>53</v>
      </c>
      <c r="AG9" s="213" t="s">
        <v>53</v>
      </c>
      <c r="AH9" s="213">
        <v>2.1171431691994699E-2</v>
      </c>
      <c r="AI9" s="213" t="s">
        <v>53</v>
      </c>
      <c r="AJ9" s="213" t="s">
        <v>53</v>
      </c>
      <c r="AK9" s="213" t="s">
        <v>53</v>
      </c>
      <c r="AL9" s="213" t="s">
        <v>53</v>
      </c>
      <c r="AM9" s="214">
        <v>2.7086836457478032E-3</v>
      </c>
      <c r="AN9" s="212" t="s">
        <v>53</v>
      </c>
      <c r="AO9" s="213" t="s">
        <v>53</v>
      </c>
      <c r="AP9" s="213" t="s">
        <v>53</v>
      </c>
      <c r="AQ9" s="213" t="s">
        <v>53</v>
      </c>
      <c r="AR9" s="213" t="s">
        <v>53</v>
      </c>
      <c r="AS9" s="213" t="s">
        <v>53</v>
      </c>
      <c r="AT9" s="213" t="s">
        <v>53</v>
      </c>
      <c r="AU9" s="213" t="s">
        <v>53</v>
      </c>
      <c r="AV9" s="214" t="s">
        <v>53</v>
      </c>
    </row>
    <row r="10" spans="1:48" ht="162.5">
      <c r="A10" s="206" t="s">
        <v>102</v>
      </c>
      <c r="B10" s="207" t="s">
        <v>103</v>
      </c>
      <c r="C10" s="113" t="s">
        <v>104</v>
      </c>
      <c r="D10" s="208" t="s">
        <v>215</v>
      </c>
      <c r="E10" s="209">
        <v>14</v>
      </c>
      <c r="F10" s="114">
        <v>1060</v>
      </c>
      <c r="G10" s="115" t="s">
        <v>87</v>
      </c>
      <c r="H10" s="209">
        <v>1</v>
      </c>
      <c r="I10" s="114" t="s">
        <v>88</v>
      </c>
      <c r="J10" s="114" t="s">
        <v>53</v>
      </c>
      <c r="K10" s="115" t="s">
        <v>89</v>
      </c>
      <c r="L10" s="210">
        <v>14</v>
      </c>
      <c r="M10" s="211">
        <v>44012</v>
      </c>
      <c r="N10" s="211" t="s">
        <v>53</v>
      </c>
      <c r="O10" s="211" t="s">
        <v>53</v>
      </c>
      <c r="P10" s="211" t="s">
        <v>53</v>
      </c>
      <c r="Q10" s="118" t="s">
        <v>53</v>
      </c>
      <c r="R10" s="116" t="s">
        <v>51</v>
      </c>
      <c r="S10" s="116" t="s">
        <v>410</v>
      </c>
      <c r="T10" s="117" t="s">
        <v>393</v>
      </c>
      <c r="U10" s="118" t="s">
        <v>92</v>
      </c>
      <c r="V10" s="212">
        <v>770.0709999999998</v>
      </c>
      <c r="W10" s="213" t="s">
        <v>53</v>
      </c>
      <c r="X10" s="213" t="s">
        <v>53</v>
      </c>
      <c r="Y10" s="213" t="s">
        <v>53</v>
      </c>
      <c r="Z10" s="213" t="s">
        <v>53</v>
      </c>
      <c r="AA10" s="213" t="s">
        <v>53</v>
      </c>
      <c r="AB10" s="213" t="s">
        <v>53</v>
      </c>
      <c r="AC10" s="213" t="s">
        <v>53</v>
      </c>
      <c r="AD10" s="214" t="s">
        <v>53</v>
      </c>
      <c r="AE10" s="212">
        <v>2.3068298390167814</v>
      </c>
      <c r="AF10" s="213" t="s">
        <v>53</v>
      </c>
      <c r="AG10" s="213" t="s">
        <v>53</v>
      </c>
      <c r="AH10" s="213" t="s">
        <v>53</v>
      </c>
      <c r="AI10" s="213" t="s">
        <v>53</v>
      </c>
      <c r="AJ10" s="213" t="s">
        <v>53</v>
      </c>
      <c r="AK10" s="213" t="s">
        <v>53</v>
      </c>
      <c r="AL10" s="213" t="s">
        <v>53</v>
      </c>
      <c r="AM10" s="214" t="s">
        <v>53</v>
      </c>
      <c r="AN10" s="212" t="s">
        <v>53</v>
      </c>
      <c r="AO10" s="213" t="s">
        <v>53</v>
      </c>
      <c r="AP10" s="213" t="s">
        <v>53</v>
      </c>
      <c r="AQ10" s="213" t="s">
        <v>53</v>
      </c>
      <c r="AR10" s="213" t="s">
        <v>53</v>
      </c>
      <c r="AS10" s="213" t="s">
        <v>53</v>
      </c>
      <c r="AT10" s="213" t="s">
        <v>53</v>
      </c>
      <c r="AU10" s="213" t="s">
        <v>53</v>
      </c>
      <c r="AV10" s="214" t="s">
        <v>53</v>
      </c>
    </row>
    <row r="11" spans="1:48" ht="275">
      <c r="A11" s="206" t="s">
        <v>383</v>
      </c>
      <c r="B11" s="207" t="s">
        <v>105</v>
      </c>
      <c r="C11" s="113" t="s">
        <v>106</v>
      </c>
      <c r="D11" s="208" t="s">
        <v>212</v>
      </c>
      <c r="E11" s="209">
        <v>15</v>
      </c>
      <c r="F11" s="114">
        <v>698</v>
      </c>
      <c r="G11" s="115" t="s">
        <v>98</v>
      </c>
      <c r="H11" s="209">
        <v>10</v>
      </c>
      <c r="I11" s="114" t="s">
        <v>99</v>
      </c>
      <c r="J11" s="114" t="s">
        <v>53</v>
      </c>
      <c r="K11" s="115" t="s">
        <v>100</v>
      </c>
      <c r="L11" s="210">
        <v>15</v>
      </c>
      <c r="M11" s="211">
        <v>43756</v>
      </c>
      <c r="N11" s="211">
        <v>43804</v>
      </c>
      <c r="O11" s="211">
        <v>43819</v>
      </c>
      <c r="P11" s="211">
        <v>44070</v>
      </c>
      <c r="Q11" s="118" t="s">
        <v>53</v>
      </c>
      <c r="R11" s="116" t="s">
        <v>51</v>
      </c>
      <c r="S11" s="116" t="s">
        <v>406</v>
      </c>
      <c r="T11" s="117" t="s">
        <v>390</v>
      </c>
      <c r="U11" s="118" t="s">
        <v>92</v>
      </c>
      <c r="V11" s="212">
        <v>2259.3500000000004</v>
      </c>
      <c r="W11" s="213">
        <v>112.065585</v>
      </c>
      <c r="X11" s="213">
        <v>0</v>
      </c>
      <c r="Y11" s="213">
        <v>66.064999999999998</v>
      </c>
      <c r="Z11" s="213">
        <v>0</v>
      </c>
      <c r="AA11" s="213">
        <v>0</v>
      </c>
      <c r="AB11" s="213">
        <v>0</v>
      </c>
      <c r="AC11" s="213">
        <v>0</v>
      </c>
      <c r="AD11" s="214">
        <v>29.2</v>
      </c>
      <c r="AE11" s="212">
        <v>430.7000000000005</v>
      </c>
      <c r="AF11" s="213">
        <v>20.630894999999995</v>
      </c>
      <c r="AG11" s="213">
        <v>0</v>
      </c>
      <c r="AH11" s="213">
        <v>6.5699999999999932</v>
      </c>
      <c r="AI11" s="213">
        <v>0</v>
      </c>
      <c r="AJ11" s="213">
        <v>0</v>
      </c>
      <c r="AK11" s="213">
        <v>0</v>
      </c>
      <c r="AL11" s="213">
        <v>0</v>
      </c>
      <c r="AM11" s="214">
        <v>7.3000000000000007</v>
      </c>
      <c r="AN11" s="212" t="s">
        <v>53</v>
      </c>
      <c r="AO11" s="213" t="s">
        <v>53</v>
      </c>
      <c r="AP11" s="213" t="s">
        <v>53</v>
      </c>
      <c r="AQ11" s="213" t="s">
        <v>53</v>
      </c>
      <c r="AR11" s="213" t="s">
        <v>53</v>
      </c>
      <c r="AS11" s="213" t="s">
        <v>53</v>
      </c>
      <c r="AT11" s="213" t="s">
        <v>53</v>
      </c>
      <c r="AU11" s="213" t="s">
        <v>53</v>
      </c>
      <c r="AV11" s="214" t="s">
        <v>53</v>
      </c>
    </row>
    <row r="12" spans="1:48" ht="250">
      <c r="A12" s="206" t="s">
        <v>383</v>
      </c>
      <c r="B12" s="207" t="s">
        <v>105</v>
      </c>
      <c r="C12" s="113" t="s">
        <v>106</v>
      </c>
      <c r="D12" s="208" t="s">
        <v>411</v>
      </c>
      <c r="E12" s="209">
        <v>4</v>
      </c>
      <c r="F12" s="114">
        <v>210</v>
      </c>
      <c r="G12" s="115" t="s">
        <v>412</v>
      </c>
      <c r="H12" s="209">
        <v>1</v>
      </c>
      <c r="I12" s="114" t="s">
        <v>413</v>
      </c>
      <c r="J12" s="114" t="s">
        <v>53</v>
      </c>
      <c r="K12" s="115" t="s">
        <v>414</v>
      </c>
      <c r="L12" s="210">
        <v>4</v>
      </c>
      <c r="M12" s="211" t="s">
        <v>53</v>
      </c>
      <c r="N12" s="211" t="s">
        <v>53</v>
      </c>
      <c r="O12" s="211" t="s">
        <v>53</v>
      </c>
      <c r="P12" s="211" t="s">
        <v>53</v>
      </c>
      <c r="Q12" s="118" t="s">
        <v>53</v>
      </c>
      <c r="R12" s="116" t="s">
        <v>51</v>
      </c>
      <c r="S12" s="116" t="s">
        <v>415</v>
      </c>
      <c r="T12" s="117" t="s">
        <v>416</v>
      </c>
      <c r="U12" s="118" t="s">
        <v>417</v>
      </c>
      <c r="V12" s="212" t="s">
        <v>53</v>
      </c>
      <c r="W12" s="213" t="s">
        <v>53</v>
      </c>
      <c r="X12" s="213" t="s">
        <v>53</v>
      </c>
      <c r="Y12" s="213" t="s">
        <v>53</v>
      </c>
      <c r="Z12" s="213" t="s">
        <v>53</v>
      </c>
      <c r="AA12" s="213" t="s">
        <v>53</v>
      </c>
      <c r="AB12" s="213" t="s">
        <v>53</v>
      </c>
      <c r="AC12" s="213" t="s">
        <v>53</v>
      </c>
      <c r="AD12" s="214" t="s">
        <v>53</v>
      </c>
      <c r="AE12" s="212" t="s">
        <v>53</v>
      </c>
      <c r="AF12" s="213" t="s">
        <v>53</v>
      </c>
      <c r="AG12" s="213" t="s">
        <v>53</v>
      </c>
      <c r="AH12" s="213" t="s">
        <v>53</v>
      </c>
      <c r="AI12" s="213" t="s">
        <v>53</v>
      </c>
      <c r="AJ12" s="213" t="s">
        <v>53</v>
      </c>
      <c r="AK12" s="213" t="s">
        <v>53</v>
      </c>
      <c r="AL12" s="213" t="s">
        <v>53</v>
      </c>
      <c r="AM12" s="214" t="s">
        <v>53</v>
      </c>
      <c r="AN12" s="212" t="s">
        <v>53</v>
      </c>
      <c r="AO12" s="213" t="s">
        <v>53</v>
      </c>
      <c r="AP12" s="213" t="s">
        <v>53</v>
      </c>
      <c r="AQ12" s="213" t="s">
        <v>53</v>
      </c>
      <c r="AR12" s="213" t="s">
        <v>53</v>
      </c>
      <c r="AS12" s="213" t="s">
        <v>53</v>
      </c>
      <c r="AT12" s="213" t="s">
        <v>53</v>
      </c>
      <c r="AU12" s="213" t="s">
        <v>53</v>
      </c>
      <c r="AV12" s="214" t="s">
        <v>53</v>
      </c>
    </row>
    <row r="13" spans="1:48" ht="200">
      <c r="A13" s="206" t="s">
        <v>380</v>
      </c>
      <c r="B13" s="207" t="s">
        <v>107</v>
      </c>
      <c r="C13" s="113" t="s">
        <v>108</v>
      </c>
      <c r="D13" s="208" t="s">
        <v>216</v>
      </c>
      <c r="E13" s="209">
        <v>0</v>
      </c>
      <c r="F13" s="114">
        <v>0</v>
      </c>
      <c r="G13" s="115" t="s">
        <v>53</v>
      </c>
      <c r="H13" s="209">
        <v>1</v>
      </c>
      <c r="I13" s="114" t="s">
        <v>96</v>
      </c>
      <c r="J13" s="114" t="s">
        <v>53</v>
      </c>
      <c r="K13" s="115" t="s">
        <v>97</v>
      </c>
      <c r="L13" s="210">
        <v>0</v>
      </c>
      <c r="M13" s="211" t="s">
        <v>53</v>
      </c>
      <c r="N13" s="211" t="s">
        <v>53</v>
      </c>
      <c r="O13" s="211" t="s">
        <v>53</v>
      </c>
      <c r="P13" s="211" t="s">
        <v>53</v>
      </c>
      <c r="Q13" s="118" t="s">
        <v>53</v>
      </c>
      <c r="R13" s="116" t="s">
        <v>51</v>
      </c>
      <c r="S13" s="116" t="s">
        <v>391</v>
      </c>
      <c r="T13" s="117" t="s">
        <v>394</v>
      </c>
      <c r="U13" s="118" t="s">
        <v>92</v>
      </c>
      <c r="V13" s="212" t="s">
        <v>53</v>
      </c>
      <c r="W13" s="213" t="s">
        <v>53</v>
      </c>
      <c r="X13" s="213" t="s">
        <v>53</v>
      </c>
      <c r="Y13" s="213" t="s">
        <v>53</v>
      </c>
      <c r="Z13" s="213" t="s">
        <v>53</v>
      </c>
      <c r="AA13" s="213" t="s">
        <v>53</v>
      </c>
      <c r="AB13" s="213" t="s">
        <v>53</v>
      </c>
      <c r="AC13" s="213" t="s">
        <v>53</v>
      </c>
      <c r="AD13" s="214" t="s">
        <v>53</v>
      </c>
      <c r="AE13" s="212" t="s">
        <v>53</v>
      </c>
      <c r="AF13" s="213" t="s">
        <v>53</v>
      </c>
      <c r="AG13" s="213" t="s">
        <v>53</v>
      </c>
      <c r="AH13" s="213" t="s">
        <v>53</v>
      </c>
      <c r="AI13" s="213" t="s">
        <v>53</v>
      </c>
      <c r="AJ13" s="213" t="s">
        <v>53</v>
      </c>
      <c r="AK13" s="213" t="s">
        <v>53</v>
      </c>
      <c r="AL13" s="213" t="s">
        <v>53</v>
      </c>
      <c r="AM13" s="214" t="s">
        <v>53</v>
      </c>
      <c r="AN13" s="212" t="s">
        <v>53</v>
      </c>
      <c r="AO13" s="213" t="s">
        <v>53</v>
      </c>
      <c r="AP13" s="213" t="s">
        <v>53</v>
      </c>
      <c r="AQ13" s="213" t="s">
        <v>53</v>
      </c>
      <c r="AR13" s="213" t="s">
        <v>53</v>
      </c>
      <c r="AS13" s="213" t="s">
        <v>53</v>
      </c>
      <c r="AT13" s="213" t="s">
        <v>53</v>
      </c>
      <c r="AU13" s="213" t="s">
        <v>53</v>
      </c>
      <c r="AV13" s="214" t="s">
        <v>53</v>
      </c>
    </row>
    <row r="14" spans="1:48" ht="162.5">
      <c r="A14" s="206" t="s">
        <v>380</v>
      </c>
      <c r="B14" s="207" t="s">
        <v>107</v>
      </c>
      <c r="C14" s="113" t="s">
        <v>108</v>
      </c>
      <c r="D14" s="208" t="s">
        <v>215</v>
      </c>
      <c r="E14" s="209">
        <v>14</v>
      </c>
      <c r="F14" s="114">
        <v>1060</v>
      </c>
      <c r="G14" s="115" t="s">
        <v>87</v>
      </c>
      <c r="H14" s="209">
        <v>1</v>
      </c>
      <c r="I14" s="114" t="s">
        <v>88</v>
      </c>
      <c r="J14" s="114" t="s">
        <v>53</v>
      </c>
      <c r="K14" s="115" t="s">
        <v>89</v>
      </c>
      <c r="L14" s="210">
        <v>14</v>
      </c>
      <c r="M14" s="211">
        <v>44012</v>
      </c>
      <c r="N14" s="211" t="s">
        <v>53</v>
      </c>
      <c r="O14" s="211" t="s">
        <v>53</v>
      </c>
      <c r="P14" s="211" t="s">
        <v>53</v>
      </c>
      <c r="Q14" s="118" t="s">
        <v>53</v>
      </c>
      <c r="R14" s="116" t="s">
        <v>51</v>
      </c>
      <c r="S14" s="116" t="s">
        <v>410</v>
      </c>
      <c r="T14" s="117" t="s">
        <v>393</v>
      </c>
      <c r="U14" s="118" t="s">
        <v>92</v>
      </c>
      <c r="V14" s="212">
        <v>770.0709999999998</v>
      </c>
      <c r="W14" s="213" t="s">
        <v>53</v>
      </c>
      <c r="X14" s="213" t="s">
        <v>53</v>
      </c>
      <c r="Y14" s="213" t="s">
        <v>53</v>
      </c>
      <c r="Z14" s="213" t="s">
        <v>53</v>
      </c>
      <c r="AA14" s="213" t="s">
        <v>53</v>
      </c>
      <c r="AB14" s="213" t="s">
        <v>53</v>
      </c>
      <c r="AC14" s="213" t="s">
        <v>53</v>
      </c>
      <c r="AD14" s="214" t="s">
        <v>53</v>
      </c>
      <c r="AE14" s="212">
        <v>2.3068298390167814</v>
      </c>
      <c r="AF14" s="213" t="s">
        <v>53</v>
      </c>
      <c r="AG14" s="213" t="s">
        <v>53</v>
      </c>
      <c r="AH14" s="213" t="s">
        <v>53</v>
      </c>
      <c r="AI14" s="213" t="s">
        <v>53</v>
      </c>
      <c r="AJ14" s="213" t="s">
        <v>53</v>
      </c>
      <c r="AK14" s="213" t="s">
        <v>53</v>
      </c>
      <c r="AL14" s="213" t="s">
        <v>53</v>
      </c>
      <c r="AM14" s="214" t="s">
        <v>53</v>
      </c>
      <c r="AN14" s="212" t="s">
        <v>53</v>
      </c>
      <c r="AO14" s="213" t="s">
        <v>53</v>
      </c>
      <c r="AP14" s="213" t="s">
        <v>53</v>
      </c>
      <c r="AQ14" s="213" t="s">
        <v>53</v>
      </c>
      <c r="AR14" s="213" t="s">
        <v>53</v>
      </c>
      <c r="AS14" s="213" t="s">
        <v>53</v>
      </c>
      <c r="AT14" s="213" t="s">
        <v>53</v>
      </c>
      <c r="AU14" s="213" t="s">
        <v>53</v>
      </c>
      <c r="AV14" s="214" t="s">
        <v>53</v>
      </c>
    </row>
    <row r="15" spans="1:48" ht="100">
      <c r="A15" s="206" t="s">
        <v>380</v>
      </c>
      <c r="B15" s="207" t="s">
        <v>107</v>
      </c>
      <c r="C15" s="113" t="s">
        <v>108</v>
      </c>
      <c r="D15" s="208" t="s">
        <v>395</v>
      </c>
      <c r="E15" s="209">
        <v>1</v>
      </c>
      <c r="F15" s="114">
        <v>0</v>
      </c>
      <c r="G15" s="115" t="s">
        <v>80</v>
      </c>
      <c r="H15" s="209">
        <v>0</v>
      </c>
      <c r="I15" s="114" t="s">
        <v>53</v>
      </c>
      <c r="J15" s="114" t="s">
        <v>53</v>
      </c>
      <c r="K15" s="115" t="s">
        <v>53</v>
      </c>
      <c r="L15" s="210">
        <v>1</v>
      </c>
      <c r="M15" s="211" t="s">
        <v>53</v>
      </c>
      <c r="N15" s="211" t="s">
        <v>53</v>
      </c>
      <c r="O15" s="211" t="s">
        <v>53</v>
      </c>
      <c r="P15" s="211" t="s">
        <v>53</v>
      </c>
      <c r="Q15" s="118" t="s">
        <v>53</v>
      </c>
      <c r="R15" s="116" t="s">
        <v>51</v>
      </c>
      <c r="S15" s="116" t="s">
        <v>391</v>
      </c>
      <c r="T15" s="117" t="s">
        <v>396</v>
      </c>
      <c r="U15" s="118" t="s">
        <v>92</v>
      </c>
      <c r="V15" s="212" t="s">
        <v>53</v>
      </c>
      <c r="W15" s="213" t="s">
        <v>53</v>
      </c>
      <c r="X15" s="213" t="s">
        <v>53</v>
      </c>
      <c r="Y15" s="213" t="s">
        <v>53</v>
      </c>
      <c r="Z15" s="213" t="s">
        <v>53</v>
      </c>
      <c r="AA15" s="213" t="s">
        <v>53</v>
      </c>
      <c r="AB15" s="213" t="s">
        <v>53</v>
      </c>
      <c r="AC15" s="213" t="s">
        <v>53</v>
      </c>
      <c r="AD15" s="214" t="s">
        <v>53</v>
      </c>
      <c r="AE15" s="212" t="s">
        <v>53</v>
      </c>
      <c r="AF15" s="213" t="s">
        <v>53</v>
      </c>
      <c r="AG15" s="213" t="s">
        <v>53</v>
      </c>
      <c r="AH15" s="213" t="s">
        <v>53</v>
      </c>
      <c r="AI15" s="213" t="s">
        <v>53</v>
      </c>
      <c r="AJ15" s="213" t="s">
        <v>53</v>
      </c>
      <c r="AK15" s="213" t="s">
        <v>53</v>
      </c>
      <c r="AL15" s="213" t="s">
        <v>53</v>
      </c>
      <c r="AM15" s="214" t="s">
        <v>53</v>
      </c>
      <c r="AN15" s="212" t="s">
        <v>53</v>
      </c>
      <c r="AO15" s="213" t="s">
        <v>53</v>
      </c>
      <c r="AP15" s="213" t="s">
        <v>53</v>
      </c>
      <c r="AQ15" s="213" t="s">
        <v>53</v>
      </c>
      <c r="AR15" s="213" t="s">
        <v>53</v>
      </c>
      <c r="AS15" s="213" t="s">
        <v>53</v>
      </c>
      <c r="AT15" s="213" t="s">
        <v>53</v>
      </c>
      <c r="AU15" s="213" t="s">
        <v>53</v>
      </c>
      <c r="AV15" s="214" t="s">
        <v>53</v>
      </c>
    </row>
    <row r="16" spans="1:48" ht="162.5">
      <c r="A16" s="206" t="s">
        <v>383</v>
      </c>
      <c r="B16" s="207" t="s">
        <v>109</v>
      </c>
      <c r="C16" s="113" t="s">
        <v>110</v>
      </c>
      <c r="D16" s="208" t="s">
        <v>215</v>
      </c>
      <c r="E16" s="209">
        <v>14</v>
      </c>
      <c r="F16" s="114">
        <v>1060</v>
      </c>
      <c r="G16" s="115" t="s">
        <v>87</v>
      </c>
      <c r="H16" s="209">
        <v>1</v>
      </c>
      <c r="I16" s="114" t="s">
        <v>88</v>
      </c>
      <c r="J16" s="114" t="s">
        <v>53</v>
      </c>
      <c r="K16" s="115" t="s">
        <v>89</v>
      </c>
      <c r="L16" s="210">
        <v>14</v>
      </c>
      <c r="M16" s="211">
        <v>44012</v>
      </c>
      <c r="N16" s="211" t="s">
        <v>53</v>
      </c>
      <c r="O16" s="211" t="s">
        <v>53</v>
      </c>
      <c r="P16" s="211" t="s">
        <v>53</v>
      </c>
      <c r="Q16" s="118" t="s">
        <v>53</v>
      </c>
      <c r="R16" s="116" t="s">
        <v>51</v>
      </c>
      <c r="S16" s="116" t="s">
        <v>410</v>
      </c>
      <c r="T16" s="117" t="s">
        <v>393</v>
      </c>
      <c r="U16" s="118" t="s">
        <v>92</v>
      </c>
      <c r="V16" s="212">
        <v>770.0709999999998</v>
      </c>
      <c r="W16" s="213" t="s">
        <v>53</v>
      </c>
      <c r="X16" s="213" t="s">
        <v>53</v>
      </c>
      <c r="Y16" s="213" t="s">
        <v>53</v>
      </c>
      <c r="Z16" s="213" t="s">
        <v>53</v>
      </c>
      <c r="AA16" s="213" t="s">
        <v>53</v>
      </c>
      <c r="AB16" s="213" t="s">
        <v>53</v>
      </c>
      <c r="AC16" s="213" t="s">
        <v>53</v>
      </c>
      <c r="AD16" s="214" t="s">
        <v>53</v>
      </c>
      <c r="AE16" s="212">
        <v>2.3068298390167814</v>
      </c>
      <c r="AF16" s="213" t="s">
        <v>53</v>
      </c>
      <c r="AG16" s="213" t="s">
        <v>53</v>
      </c>
      <c r="AH16" s="213" t="s">
        <v>53</v>
      </c>
      <c r="AI16" s="213" t="s">
        <v>53</v>
      </c>
      <c r="AJ16" s="213" t="s">
        <v>53</v>
      </c>
      <c r="AK16" s="213" t="s">
        <v>53</v>
      </c>
      <c r="AL16" s="213" t="s">
        <v>53</v>
      </c>
      <c r="AM16" s="214" t="s">
        <v>53</v>
      </c>
      <c r="AN16" s="212" t="s">
        <v>53</v>
      </c>
      <c r="AO16" s="213" t="s">
        <v>53</v>
      </c>
      <c r="AP16" s="213" t="s">
        <v>53</v>
      </c>
      <c r="AQ16" s="213" t="s">
        <v>53</v>
      </c>
      <c r="AR16" s="213" t="s">
        <v>53</v>
      </c>
      <c r="AS16" s="213" t="s">
        <v>53</v>
      </c>
      <c r="AT16" s="213" t="s">
        <v>53</v>
      </c>
      <c r="AU16" s="213" t="s">
        <v>53</v>
      </c>
      <c r="AV16" s="214" t="s">
        <v>53</v>
      </c>
    </row>
    <row r="17" spans="1:48" ht="100">
      <c r="A17" s="206" t="s">
        <v>383</v>
      </c>
      <c r="B17" s="207" t="s">
        <v>109</v>
      </c>
      <c r="C17" s="113" t="s">
        <v>110</v>
      </c>
      <c r="D17" s="208" t="s">
        <v>395</v>
      </c>
      <c r="E17" s="209">
        <v>1</v>
      </c>
      <c r="F17" s="114">
        <v>0</v>
      </c>
      <c r="G17" s="115" t="s">
        <v>80</v>
      </c>
      <c r="H17" s="209">
        <v>0</v>
      </c>
      <c r="I17" s="114" t="s">
        <v>53</v>
      </c>
      <c r="J17" s="114" t="s">
        <v>53</v>
      </c>
      <c r="K17" s="115" t="s">
        <v>53</v>
      </c>
      <c r="L17" s="210">
        <v>1</v>
      </c>
      <c r="M17" s="211" t="s">
        <v>53</v>
      </c>
      <c r="N17" s="211" t="s">
        <v>53</v>
      </c>
      <c r="O17" s="211" t="s">
        <v>53</v>
      </c>
      <c r="P17" s="211" t="s">
        <v>53</v>
      </c>
      <c r="Q17" s="118" t="s">
        <v>53</v>
      </c>
      <c r="R17" s="116" t="s">
        <v>51</v>
      </c>
      <c r="S17" s="116" t="s">
        <v>391</v>
      </c>
      <c r="T17" s="117" t="s">
        <v>396</v>
      </c>
      <c r="U17" s="118" t="s">
        <v>92</v>
      </c>
      <c r="V17" s="212" t="s">
        <v>53</v>
      </c>
      <c r="W17" s="213" t="s">
        <v>53</v>
      </c>
      <c r="X17" s="213" t="s">
        <v>53</v>
      </c>
      <c r="Y17" s="213" t="s">
        <v>53</v>
      </c>
      <c r="Z17" s="213" t="s">
        <v>53</v>
      </c>
      <c r="AA17" s="213" t="s">
        <v>53</v>
      </c>
      <c r="AB17" s="213" t="s">
        <v>53</v>
      </c>
      <c r="AC17" s="213" t="s">
        <v>53</v>
      </c>
      <c r="AD17" s="214" t="s">
        <v>53</v>
      </c>
      <c r="AE17" s="212" t="s">
        <v>53</v>
      </c>
      <c r="AF17" s="213" t="s">
        <v>53</v>
      </c>
      <c r="AG17" s="213" t="s">
        <v>53</v>
      </c>
      <c r="AH17" s="213" t="s">
        <v>53</v>
      </c>
      <c r="AI17" s="213" t="s">
        <v>53</v>
      </c>
      <c r="AJ17" s="213" t="s">
        <v>53</v>
      </c>
      <c r="AK17" s="213" t="s">
        <v>53</v>
      </c>
      <c r="AL17" s="213" t="s">
        <v>53</v>
      </c>
      <c r="AM17" s="214" t="s">
        <v>53</v>
      </c>
      <c r="AN17" s="212" t="s">
        <v>53</v>
      </c>
      <c r="AO17" s="213" t="s">
        <v>53</v>
      </c>
      <c r="AP17" s="213" t="s">
        <v>53</v>
      </c>
      <c r="AQ17" s="213" t="s">
        <v>53</v>
      </c>
      <c r="AR17" s="213" t="s">
        <v>53</v>
      </c>
      <c r="AS17" s="213" t="s">
        <v>53</v>
      </c>
      <c r="AT17" s="213" t="s">
        <v>53</v>
      </c>
      <c r="AU17" s="213" t="s">
        <v>53</v>
      </c>
      <c r="AV17" s="214" t="s">
        <v>53</v>
      </c>
    </row>
    <row r="18" spans="1:48" ht="113" thickBot="1">
      <c r="A18" s="206" t="s">
        <v>372</v>
      </c>
      <c r="B18" s="207" t="s">
        <v>111</v>
      </c>
      <c r="C18" s="113" t="s">
        <v>112</v>
      </c>
      <c r="D18" s="208" t="s">
        <v>217</v>
      </c>
      <c r="E18" s="215">
        <v>2</v>
      </c>
      <c r="F18" s="119">
        <v>95</v>
      </c>
      <c r="G18" s="120" t="s">
        <v>93</v>
      </c>
      <c r="H18" s="215">
        <v>1</v>
      </c>
      <c r="I18" s="119" t="s">
        <v>94</v>
      </c>
      <c r="J18" s="119" t="s">
        <v>53</v>
      </c>
      <c r="K18" s="120" t="s">
        <v>95</v>
      </c>
      <c r="L18" s="216">
        <v>2</v>
      </c>
      <c r="M18" s="217" t="s">
        <v>53</v>
      </c>
      <c r="N18" s="217" t="s">
        <v>53</v>
      </c>
      <c r="O18" s="217" t="s">
        <v>53</v>
      </c>
      <c r="P18" s="217" t="s">
        <v>53</v>
      </c>
      <c r="Q18" s="145" t="s">
        <v>53</v>
      </c>
      <c r="R18" s="121" t="s">
        <v>51</v>
      </c>
      <c r="S18" s="121" t="s">
        <v>391</v>
      </c>
      <c r="T18" s="144" t="s">
        <v>418</v>
      </c>
      <c r="U18" s="145" t="s">
        <v>92</v>
      </c>
      <c r="V18" s="218" t="s">
        <v>53</v>
      </c>
      <c r="W18" s="219" t="s">
        <v>53</v>
      </c>
      <c r="X18" s="219" t="s">
        <v>53</v>
      </c>
      <c r="Y18" s="219" t="s">
        <v>53</v>
      </c>
      <c r="Z18" s="219" t="s">
        <v>53</v>
      </c>
      <c r="AA18" s="219" t="s">
        <v>53</v>
      </c>
      <c r="AB18" s="219" t="s">
        <v>53</v>
      </c>
      <c r="AC18" s="219" t="s">
        <v>53</v>
      </c>
      <c r="AD18" s="220" t="s">
        <v>53</v>
      </c>
      <c r="AE18" s="218" t="s">
        <v>53</v>
      </c>
      <c r="AF18" s="219" t="s">
        <v>53</v>
      </c>
      <c r="AG18" s="219" t="s">
        <v>53</v>
      </c>
      <c r="AH18" s="219" t="s">
        <v>53</v>
      </c>
      <c r="AI18" s="219" t="s">
        <v>53</v>
      </c>
      <c r="AJ18" s="219" t="s">
        <v>53</v>
      </c>
      <c r="AK18" s="219" t="s">
        <v>53</v>
      </c>
      <c r="AL18" s="219" t="s">
        <v>53</v>
      </c>
      <c r="AM18" s="220" t="s">
        <v>53</v>
      </c>
      <c r="AN18" s="218" t="s">
        <v>53</v>
      </c>
      <c r="AO18" s="219" t="s">
        <v>53</v>
      </c>
      <c r="AP18" s="219" t="s">
        <v>53</v>
      </c>
      <c r="AQ18" s="219" t="s">
        <v>53</v>
      </c>
      <c r="AR18" s="219" t="s">
        <v>53</v>
      </c>
      <c r="AS18" s="219" t="s">
        <v>53</v>
      </c>
      <c r="AT18" s="219" t="s">
        <v>53</v>
      </c>
      <c r="AU18" s="219" t="s">
        <v>53</v>
      </c>
      <c r="AV18" s="220" t="s">
        <v>53</v>
      </c>
    </row>
    <row r="19" spans="1:48" ht="188" thickBot="1">
      <c r="A19" s="206" t="s">
        <v>372</v>
      </c>
      <c r="B19" s="207" t="s">
        <v>111</v>
      </c>
      <c r="C19" s="113" t="s">
        <v>112</v>
      </c>
      <c r="D19" s="208" t="s">
        <v>419</v>
      </c>
      <c r="E19" s="215">
        <v>8</v>
      </c>
      <c r="F19" s="119">
        <v>641</v>
      </c>
      <c r="G19" s="120" t="s">
        <v>420</v>
      </c>
      <c r="H19" s="215">
        <v>1</v>
      </c>
      <c r="I19" s="119" t="s">
        <v>421</v>
      </c>
      <c r="J19" s="119" t="s">
        <v>53</v>
      </c>
      <c r="K19" s="120" t="s">
        <v>422</v>
      </c>
      <c r="L19" s="216">
        <v>8</v>
      </c>
      <c r="M19" s="217" t="s">
        <v>53</v>
      </c>
      <c r="N19" s="217" t="s">
        <v>53</v>
      </c>
      <c r="O19" s="217" t="s">
        <v>53</v>
      </c>
      <c r="P19" s="217" t="s">
        <v>53</v>
      </c>
      <c r="Q19" s="145" t="s">
        <v>53</v>
      </c>
      <c r="R19" s="121" t="s">
        <v>51</v>
      </c>
      <c r="S19" s="121" t="s">
        <v>391</v>
      </c>
      <c r="T19" s="144" t="s">
        <v>423</v>
      </c>
      <c r="U19" s="145" t="s">
        <v>424</v>
      </c>
      <c r="V19" s="218" t="s">
        <v>53</v>
      </c>
      <c r="W19" s="219" t="s">
        <v>53</v>
      </c>
      <c r="X19" s="219" t="s">
        <v>53</v>
      </c>
      <c r="Y19" s="219" t="s">
        <v>53</v>
      </c>
      <c r="Z19" s="219" t="s">
        <v>53</v>
      </c>
      <c r="AA19" s="219" t="s">
        <v>53</v>
      </c>
      <c r="AB19" s="219" t="s">
        <v>53</v>
      </c>
      <c r="AC19" s="219" t="s">
        <v>53</v>
      </c>
      <c r="AD19" s="220" t="s">
        <v>53</v>
      </c>
      <c r="AE19" s="218" t="s">
        <v>53</v>
      </c>
      <c r="AF19" s="219" t="s">
        <v>53</v>
      </c>
      <c r="AG19" s="219" t="s">
        <v>53</v>
      </c>
      <c r="AH19" s="219" t="s">
        <v>53</v>
      </c>
      <c r="AI19" s="219" t="s">
        <v>53</v>
      </c>
      <c r="AJ19" s="219" t="s">
        <v>53</v>
      </c>
      <c r="AK19" s="219" t="s">
        <v>53</v>
      </c>
      <c r="AL19" s="219" t="s">
        <v>53</v>
      </c>
      <c r="AM19" s="220" t="s">
        <v>53</v>
      </c>
      <c r="AN19" s="218" t="s">
        <v>53</v>
      </c>
      <c r="AO19" s="219" t="s">
        <v>53</v>
      </c>
      <c r="AP19" s="219" t="s">
        <v>53</v>
      </c>
      <c r="AQ19" s="219" t="s">
        <v>53</v>
      </c>
      <c r="AR19" s="219" t="s">
        <v>53</v>
      </c>
      <c r="AS19" s="219" t="s">
        <v>53</v>
      </c>
      <c r="AT19" s="219" t="s">
        <v>53</v>
      </c>
      <c r="AU19" s="219" t="s">
        <v>53</v>
      </c>
      <c r="AV19" s="220" t="s">
        <v>53</v>
      </c>
    </row>
    <row r="20" spans="1:48">
      <c r="B20" s="94"/>
    </row>
    <row r="21" spans="1:48">
      <c r="A21" s="122"/>
      <c r="B21" s="123" t="s">
        <v>397</v>
      </c>
    </row>
    <row r="22" spans="1:48">
      <c r="A22" s="124" t="s">
        <v>53</v>
      </c>
      <c r="B22" s="12" t="s">
        <v>398</v>
      </c>
      <c r="E22" s="141"/>
      <c r="F22" s="141"/>
      <c r="G22" s="141"/>
      <c r="N22" s="125"/>
      <c r="P22" s="125"/>
      <c r="Z22" s="125"/>
    </row>
    <row r="23" spans="1:48">
      <c r="B23" s="94"/>
    </row>
    <row r="24" spans="1:48">
      <c r="B24" s="94"/>
    </row>
    <row r="25" spans="1:48">
      <c r="B25" s="94"/>
    </row>
    <row r="26" spans="1:48">
      <c r="B26" s="94"/>
    </row>
    <row r="27" spans="1:48">
      <c r="B27" s="94"/>
    </row>
    <row r="28" spans="1:48">
      <c r="B28" s="94"/>
    </row>
    <row r="29" spans="1:48">
      <c r="B29" s="94"/>
    </row>
    <row r="30" spans="1:48">
      <c r="B30" s="94"/>
    </row>
    <row r="31" spans="1:48">
      <c r="B31" s="94"/>
    </row>
    <row r="32" spans="1:48">
      <c r="B32" s="94"/>
    </row>
  </sheetData>
  <mergeCells count="8">
    <mergeCell ref="AE5:AM5"/>
    <mergeCell ref="AN5:AV5"/>
    <mergeCell ref="A4:C4"/>
    <mergeCell ref="E5:G5"/>
    <mergeCell ref="H5:K5"/>
    <mergeCell ref="L5:Q5"/>
    <mergeCell ref="T5:U5"/>
    <mergeCell ref="V5:AD5"/>
  </mergeCells>
  <conditionalFormatting sqref="C7:C11 C13:C18">
    <cfRule type="expression" dxfId="2" priority="3">
      <formula>_xlfn.ISFORMULA(C7)</formula>
    </cfRule>
  </conditionalFormatting>
  <conditionalFormatting sqref="C12">
    <cfRule type="expression" dxfId="1" priority="2">
      <formula>_xlfn.ISFORMULA(C12)</formula>
    </cfRule>
  </conditionalFormatting>
  <conditionalFormatting sqref="C19">
    <cfRule type="expression" dxfId="0" priority="1">
      <formula>_xlfn.ISFORMULA(C19)</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15"/>
  <sheetViews>
    <sheetView showGridLines="0" zoomScaleNormal="100" workbookViewId="0">
      <pane xSplit="4" ySplit="6" topLeftCell="E7" activePane="bottomRight" state="frozen"/>
      <selection activeCell="E7" sqref="E7"/>
      <selection pane="topRight" activeCell="E7" sqref="E7"/>
      <selection pane="bottomLeft" activeCell="E7" sqref="E7"/>
      <selection pane="bottomRight" activeCell="A5" sqref="A5:D5"/>
    </sheetView>
  </sheetViews>
  <sheetFormatPr defaultColWidth="9.08984375" defaultRowHeight="12.5"/>
  <cols>
    <col min="1" max="1" width="10.6328125" style="49" customWidth="1"/>
    <col min="2" max="2" width="8.6328125" style="49" customWidth="1"/>
    <col min="3" max="3" width="56" style="49" customWidth="1"/>
    <col min="4" max="4" width="10.6328125" style="49" customWidth="1"/>
    <col min="5" max="6" width="10.54296875" style="49" customWidth="1"/>
    <col min="7" max="7" width="14.90625" style="49" customWidth="1"/>
    <col min="8" max="20" width="15.453125" style="49" customWidth="1"/>
    <col min="21" max="22" width="14.90625" style="49" customWidth="1"/>
    <col min="23" max="23" width="43" style="49" customWidth="1"/>
    <col min="24" max="24" width="18.6328125" style="49" customWidth="1"/>
    <col min="25" max="25" width="40.6328125" style="49" customWidth="1"/>
    <col min="26" max="26" width="45.6328125" style="49" customWidth="1"/>
    <col min="27" max="16384" width="9.08984375" style="49"/>
  </cols>
  <sheetData>
    <row r="1" spans="1:26" ht="15.5">
      <c r="A1" s="7" t="s">
        <v>66</v>
      </c>
      <c r="E1" s="71" t="s">
        <v>60</v>
      </c>
    </row>
    <row r="2" spans="1:26" ht="20">
      <c r="A2" s="8" t="s">
        <v>78</v>
      </c>
      <c r="B2" s="72"/>
      <c r="E2" s="71"/>
      <c r="G2" s="71"/>
      <c r="I2" s="71"/>
      <c r="Q2" s="71"/>
    </row>
    <row r="3" spans="1:26" ht="16.5">
      <c r="A3" s="95" t="s">
        <v>67</v>
      </c>
      <c r="B3" s="73"/>
      <c r="G3" s="71"/>
      <c r="I3" s="71"/>
    </row>
    <row r="4" spans="1:26" ht="14.5" thickBot="1">
      <c r="A4" s="260" t="s">
        <v>101</v>
      </c>
      <c r="B4" s="260"/>
      <c r="C4" s="260"/>
      <c r="D4" s="260"/>
      <c r="R4" s="78"/>
      <c r="S4" s="78"/>
      <c r="T4" s="78"/>
      <c r="W4" s="78"/>
      <c r="X4" s="78"/>
      <c r="Y4" s="78"/>
      <c r="Z4" s="78"/>
    </row>
    <row r="5" spans="1:26" ht="26.25" customHeight="1" thickBot="1">
      <c r="A5" s="267"/>
      <c r="B5" s="267"/>
      <c r="C5" s="267"/>
      <c r="D5" s="267"/>
      <c r="E5" s="268" t="s">
        <v>0</v>
      </c>
      <c r="F5" s="269"/>
      <c r="G5" s="270"/>
      <c r="H5" s="268" t="s">
        <v>17</v>
      </c>
      <c r="I5" s="269"/>
      <c r="J5" s="269"/>
      <c r="K5" s="270"/>
      <c r="L5" s="271" t="s">
        <v>18</v>
      </c>
      <c r="M5" s="272"/>
      <c r="N5" s="272"/>
      <c r="O5" s="272"/>
      <c r="P5" s="273"/>
      <c r="Q5" s="271" t="s">
        <v>19</v>
      </c>
      <c r="R5" s="273"/>
      <c r="S5" s="264" t="s">
        <v>81</v>
      </c>
      <c r="T5" s="265"/>
      <c r="U5" s="265"/>
      <c r="V5" s="266"/>
      <c r="W5" s="126" t="s">
        <v>72</v>
      </c>
      <c r="X5" s="126" t="s">
        <v>73</v>
      </c>
      <c r="Y5" s="257" t="s">
        <v>74</v>
      </c>
      <c r="Z5" s="259"/>
    </row>
    <row r="6" spans="1:26" ht="104.5" thickBot="1">
      <c r="A6" s="99" t="s">
        <v>77</v>
      </c>
      <c r="B6" s="100" t="s">
        <v>2</v>
      </c>
      <c r="C6" s="101" t="s">
        <v>204</v>
      </c>
      <c r="D6" s="127" t="s">
        <v>3</v>
      </c>
      <c r="E6" s="128" t="s">
        <v>20</v>
      </c>
      <c r="F6" s="129" t="s">
        <v>21</v>
      </c>
      <c r="G6" s="130" t="s">
        <v>54</v>
      </c>
      <c r="H6" s="131" t="s">
        <v>22</v>
      </c>
      <c r="I6" s="129" t="s">
        <v>23</v>
      </c>
      <c r="J6" s="129" t="s">
        <v>24</v>
      </c>
      <c r="K6" s="130" t="s">
        <v>25</v>
      </c>
      <c r="L6" s="131" t="s">
        <v>26</v>
      </c>
      <c r="M6" s="129" t="s">
        <v>58</v>
      </c>
      <c r="N6" s="129" t="s">
        <v>27</v>
      </c>
      <c r="O6" s="129" t="s">
        <v>28</v>
      </c>
      <c r="P6" s="130" t="s">
        <v>59</v>
      </c>
      <c r="Q6" s="131" t="s">
        <v>29</v>
      </c>
      <c r="R6" s="130" t="s">
        <v>30</v>
      </c>
      <c r="S6" s="103" t="s">
        <v>68</v>
      </c>
      <c r="T6" s="104" t="s">
        <v>69</v>
      </c>
      <c r="U6" s="104" t="s">
        <v>70</v>
      </c>
      <c r="V6" s="132" t="s">
        <v>71</v>
      </c>
      <c r="W6" s="133" t="s">
        <v>65</v>
      </c>
      <c r="X6" s="133" t="s">
        <v>61</v>
      </c>
      <c r="Y6" s="107" t="s">
        <v>75</v>
      </c>
      <c r="Z6" s="108" t="s">
        <v>76</v>
      </c>
    </row>
    <row r="7" spans="1:26" ht="125.5" thickTop="1">
      <c r="A7" s="135" t="s">
        <v>372</v>
      </c>
      <c r="B7" s="221" t="s">
        <v>105</v>
      </c>
      <c r="C7" s="113" t="s">
        <v>399</v>
      </c>
      <c r="D7" s="136" t="s">
        <v>113</v>
      </c>
      <c r="E7" s="222" t="s">
        <v>52</v>
      </c>
      <c r="F7" s="223" t="s">
        <v>52</v>
      </c>
      <c r="G7" s="224"/>
      <c r="H7" s="239">
        <v>0</v>
      </c>
      <c r="I7" s="240" t="s">
        <v>373</v>
      </c>
      <c r="J7" s="240" t="s">
        <v>374</v>
      </c>
      <c r="K7" s="241" t="s">
        <v>375</v>
      </c>
      <c r="L7" s="135">
        <v>1</v>
      </c>
      <c r="M7" s="240" t="s">
        <v>376</v>
      </c>
      <c r="N7" s="240" t="s">
        <v>400</v>
      </c>
      <c r="O7" s="240" t="s">
        <v>377</v>
      </c>
      <c r="P7" s="224"/>
      <c r="Q7" s="222" t="s">
        <v>52</v>
      </c>
      <c r="R7" s="226" t="s">
        <v>52</v>
      </c>
      <c r="S7" s="135"/>
      <c r="T7" s="113" t="s">
        <v>378</v>
      </c>
      <c r="U7" s="113"/>
      <c r="V7" s="224"/>
      <c r="W7" s="134"/>
      <c r="X7" s="134" t="s">
        <v>401</v>
      </c>
      <c r="Y7" s="135" t="s">
        <v>402</v>
      </c>
      <c r="Z7" s="136" t="s">
        <v>379</v>
      </c>
    </row>
    <row r="8" spans="1:26" ht="112.5">
      <c r="A8" s="135" t="s">
        <v>380</v>
      </c>
      <c r="B8" s="221" t="s">
        <v>107</v>
      </c>
      <c r="C8" s="113" t="s">
        <v>108</v>
      </c>
      <c r="D8" s="136" t="s">
        <v>114</v>
      </c>
      <c r="E8" s="227" t="s">
        <v>52</v>
      </c>
      <c r="F8" s="228" t="s">
        <v>52</v>
      </c>
      <c r="G8" s="224"/>
      <c r="H8" s="239">
        <v>0</v>
      </c>
      <c r="I8" s="240" t="s">
        <v>373</v>
      </c>
      <c r="J8" s="240" t="s">
        <v>374</v>
      </c>
      <c r="K8" s="241" t="s">
        <v>375</v>
      </c>
      <c r="L8" s="227" t="s">
        <v>52</v>
      </c>
      <c r="M8" s="113"/>
      <c r="N8" s="228" t="s">
        <v>52</v>
      </c>
      <c r="O8" s="228" t="s">
        <v>52</v>
      </c>
      <c r="P8" s="224"/>
      <c r="Q8" s="227" t="s">
        <v>52</v>
      </c>
      <c r="R8" s="229" t="s">
        <v>52</v>
      </c>
      <c r="S8" s="135"/>
      <c r="T8" s="113" t="s">
        <v>378</v>
      </c>
      <c r="U8" s="113"/>
      <c r="V8" s="224"/>
      <c r="W8" s="134"/>
      <c r="X8" s="134" t="s">
        <v>401</v>
      </c>
      <c r="Y8" s="135" t="s">
        <v>402</v>
      </c>
      <c r="Z8" s="136" t="s">
        <v>379</v>
      </c>
    </row>
    <row r="9" spans="1:26" ht="154">
      <c r="A9" s="135" t="s">
        <v>372</v>
      </c>
      <c r="B9" s="221" t="s">
        <v>115</v>
      </c>
      <c r="C9" s="113" t="s">
        <v>116</v>
      </c>
      <c r="D9" s="136" t="s">
        <v>117</v>
      </c>
      <c r="E9" s="230" t="s">
        <v>381</v>
      </c>
      <c r="F9" s="225" t="s">
        <v>382</v>
      </c>
      <c r="G9" s="224"/>
      <c r="H9" s="239">
        <v>0</v>
      </c>
      <c r="I9" s="240">
        <v>165</v>
      </c>
      <c r="J9" s="240">
        <v>3</v>
      </c>
      <c r="K9" s="242">
        <v>0.98</v>
      </c>
      <c r="L9" s="227" t="s">
        <v>52</v>
      </c>
      <c r="M9" s="113"/>
      <c r="N9" s="228" t="s">
        <v>52</v>
      </c>
      <c r="O9" s="228" t="s">
        <v>52</v>
      </c>
      <c r="P9" s="224"/>
      <c r="Q9" s="227" t="s">
        <v>52</v>
      </c>
      <c r="R9" s="229" t="s">
        <v>52</v>
      </c>
      <c r="S9" s="135"/>
      <c r="T9" s="113" t="s">
        <v>378</v>
      </c>
      <c r="U9" s="113"/>
      <c r="V9" s="224"/>
      <c r="W9" s="134"/>
      <c r="X9" s="134" t="s">
        <v>401</v>
      </c>
      <c r="Y9" s="135" t="s">
        <v>402</v>
      </c>
      <c r="Z9" s="136" t="s">
        <v>379</v>
      </c>
    </row>
    <row r="10" spans="1:26" ht="100">
      <c r="A10" s="135" t="s">
        <v>383</v>
      </c>
      <c r="B10" s="221" t="s">
        <v>109</v>
      </c>
      <c r="C10" s="113" t="s">
        <v>110</v>
      </c>
      <c r="D10" s="136" t="s">
        <v>118</v>
      </c>
      <c r="E10" s="227" t="s">
        <v>52</v>
      </c>
      <c r="F10" s="228" t="s">
        <v>52</v>
      </c>
      <c r="G10" s="224"/>
      <c r="H10" s="227" t="s">
        <v>52</v>
      </c>
      <c r="I10" s="228" t="s">
        <v>52</v>
      </c>
      <c r="J10" s="228" t="s">
        <v>52</v>
      </c>
      <c r="K10" s="229" t="s">
        <v>52</v>
      </c>
      <c r="L10" s="227" t="s">
        <v>52</v>
      </c>
      <c r="M10" s="113"/>
      <c r="N10" s="228" t="s">
        <v>52</v>
      </c>
      <c r="O10" s="228" t="s">
        <v>52</v>
      </c>
      <c r="P10" s="224"/>
      <c r="Q10" s="227" t="s">
        <v>52</v>
      </c>
      <c r="R10" s="229" t="s">
        <v>52</v>
      </c>
      <c r="S10" s="135"/>
      <c r="T10" s="113" t="s">
        <v>378</v>
      </c>
      <c r="U10" s="113"/>
      <c r="V10" s="224"/>
      <c r="W10" s="134"/>
      <c r="X10" s="134" t="s">
        <v>401</v>
      </c>
      <c r="Y10" s="135" t="s">
        <v>402</v>
      </c>
      <c r="Z10" s="136" t="s">
        <v>379</v>
      </c>
    </row>
    <row r="11" spans="1:26" ht="100">
      <c r="A11" s="135" t="s">
        <v>383</v>
      </c>
      <c r="B11" s="221" t="s">
        <v>109</v>
      </c>
      <c r="C11" s="113" t="s">
        <v>110</v>
      </c>
      <c r="D11" s="136" t="s">
        <v>118</v>
      </c>
      <c r="E11" s="227" t="s">
        <v>52</v>
      </c>
      <c r="F11" s="228" t="s">
        <v>52</v>
      </c>
      <c r="G11" s="224"/>
      <c r="H11" s="239" t="s">
        <v>384</v>
      </c>
      <c r="I11" s="240" t="s">
        <v>385</v>
      </c>
      <c r="J11" s="240" t="s">
        <v>386</v>
      </c>
      <c r="K11" s="241" t="s">
        <v>387</v>
      </c>
      <c r="L11" s="227" t="s">
        <v>52</v>
      </c>
      <c r="M11" s="113"/>
      <c r="N11" s="228" t="s">
        <v>52</v>
      </c>
      <c r="O11" s="228" t="s">
        <v>52</v>
      </c>
      <c r="P11" s="224"/>
      <c r="Q11" s="227" t="s">
        <v>52</v>
      </c>
      <c r="R11" s="229" t="s">
        <v>52</v>
      </c>
      <c r="S11" s="135"/>
      <c r="T11" s="113" t="s">
        <v>378</v>
      </c>
      <c r="U11" s="113"/>
      <c r="V11" s="224"/>
      <c r="W11" s="134"/>
      <c r="X11" s="134" t="s">
        <v>401</v>
      </c>
      <c r="Y11" s="135" t="s">
        <v>402</v>
      </c>
      <c r="Z11" s="136" t="s">
        <v>379</v>
      </c>
    </row>
    <row r="12" spans="1:26" ht="100.5" thickBot="1">
      <c r="A12" s="138" t="s">
        <v>372</v>
      </c>
      <c r="B12" s="231" t="s">
        <v>111</v>
      </c>
      <c r="C12" s="232" t="s">
        <v>403</v>
      </c>
      <c r="D12" s="139" t="s">
        <v>119</v>
      </c>
      <c r="E12" s="233" t="s">
        <v>388</v>
      </c>
      <c r="F12" s="234" t="s">
        <v>382</v>
      </c>
      <c r="G12" s="235"/>
      <c r="H12" s="236" t="s">
        <v>52</v>
      </c>
      <c r="I12" s="237" t="s">
        <v>52</v>
      </c>
      <c r="J12" s="237" t="s">
        <v>52</v>
      </c>
      <c r="K12" s="238" t="s">
        <v>52</v>
      </c>
      <c r="L12" s="236" t="s">
        <v>52</v>
      </c>
      <c r="M12" s="232"/>
      <c r="N12" s="237" t="s">
        <v>52</v>
      </c>
      <c r="O12" s="237" t="s">
        <v>52</v>
      </c>
      <c r="P12" s="235"/>
      <c r="Q12" s="236" t="s">
        <v>52</v>
      </c>
      <c r="R12" s="238" t="s">
        <v>52</v>
      </c>
      <c r="S12" s="138"/>
      <c r="T12" s="232" t="s">
        <v>378</v>
      </c>
      <c r="U12" s="232"/>
      <c r="V12" s="235"/>
      <c r="W12" s="137"/>
      <c r="X12" s="137" t="s">
        <v>401</v>
      </c>
      <c r="Y12" s="138" t="s">
        <v>402</v>
      </c>
      <c r="Z12" s="139" t="s">
        <v>379</v>
      </c>
    </row>
    <row r="13" spans="1:26">
      <c r="B13" s="94"/>
      <c r="D13" s="125"/>
    </row>
    <row r="14" spans="1:26">
      <c r="A14" s="122"/>
      <c r="B14" s="123" t="s">
        <v>397</v>
      </c>
      <c r="D14" s="125"/>
    </row>
    <row r="15" spans="1:26">
      <c r="A15" s="124" t="s">
        <v>53</v>
      </c>
      <c r="B15" s="12" t="s">
        <v>398</v>
      </c>
      <c r="D15" s="125"/>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9"/>
  <sheetViews>
    <sheetView showGridLines="0" zoomScaleNormal="100" workbookViewId="0">
      <pane xSplit="6" ySplit="6" topLeftCell="G7" activePane="bottomRight" state="frozen"/>
      <selection activeCell="E7" sqref="E7"/>
      <selection pane="topRight" activeCell="E7" sqref="E7"/>
      <selection pane="bottomLeft" activeCell="E7" sqref="E7"/>
      <selection pane="bottomRight" activeCell="A5" sqref="A5"/>
    </sheetView>
  </sheetViews>
  <sheetFormatPr defaultColWidth="9.08984375" defaultRowHeight="12.5"/>
  <cols>
    <col min="1" max="1" width="10.6328125" style="1" customWidth="1"/>
    <col min="2" max="2" width="8.6328125" style="1" customWidth="1"/>
    <col min="3" max="3" width="9.08984375" style="1" customWidth="1"/>
    <col min="4" max="4" width="56" style="1" customWidth="1"/>
    <col min="5" max="5" width="12.90625" style="1" customWidth="1"/>
    <col min="6" max="6" width="15.6328125" style="1" customWidth="1"/>
    <col min="7" max="8" width="10.54296875" style="1" customWidth="1"/>
    <col min="9" max="9" width="14.90625" style="1" customWidth="1"/>
    <col min="10" max="10" width="10.54296875" style="1" customWidth="1"/>
    <col min="11" max="11" width="25.6328125" style="1" customWidth="1"/>
    <col min="12" max="16" width="12.54296875" style="1" customWidth="1"/>
    <col min="17" max="20" width="14.90625" style="1" customWidth="1"/>
    <col min="21" max="21" width="43" style="1" customWidth="1"/>
    <col min="22" max="22" width="18.6328125" style="1" customWidth="1"/>
    <col min="23" max="24" width="40.54296875" style="1" customWidth="1"/>
    <col min="25" max="51" width="12.90625" style="1" customWidth="1"/>
    <col min="52" max="16384" width="9.08984375" style="1"/>
  </cols>
  <sheetData>
    <row r="1" spans="1:24" ht="15.5">
      <c r="A1" s="7" t="s">
        <v>66</v>
      </c>
      <c r="B1" s="146"/>
      <c r="G1" s="4" t="s">
        <v>60</v>
      </c>
    </row>
    <row r="2" spans="1:24" ht="20">
      <c r="A2" s="8" t="s">
        <v>78</v>
      </c>
      <c r="B2" s="146"/>
    </row>
    <row r="3" spans="1:24" ht="14">
      <c r="A3" s="147" t="s">
        <v>67</v>
      </c>
      <c r="B3" s="146"/>
    </row>
    <row r="4" spans="1:24" ht="14.5" thickBot="1">
      <c r="A4" s="276" t="s">
        <v>101</v>
      </c>
      <c r="B4" s="276"/>
      <c r="C4" s="276"/>
      <c r="D4" s="276"/>
      <c r="E4" s="276"/>
      <c r="F4" s="276"/>
    </row>
    <row r="5" spans="1:24" ht="26.5" thickBot="1">
      <c r="A5" s="179"/>
      <c r="B5" s="172"/>
      <c r="C5" s="172"/>
      <c r="D5" s="172"/>
      <c r="E5" s="172"/>
      <c r="F5" s="172"/>
      <c r="G5" s="277" t="s">
        <v>0</v>
      </c>
      <c r="H5" s="278"/>
      <c r="I5" s="279"/>
      <c r="J5" s="274" t="s">
        <v>82</v>
      </c>
      <c r="K5" s="280"/>
      <c r="L5" s="280"/>
      <c r="M5" s="275"/>
      <c r="N5" s="277" t="s">
        <v>40</v>
      </c>
      <c r="O5" s="278"/>
      <c r="P5" s="279"/>
      <c r="Q5" s="274" t="s">
        <v>81</v>
      </c>
      <c r="R5" s="280"/>
      <c r="S5" s="280"/>
      <c r="T5" s="275"/>
      <c r="U5" s="148" t="s">
        <v>72</v>
      </c>
      <c r="V5" s="148" t="s">
        <v>73</v>
      </c>
      <c r="W5" s="274" t="s">
        <v>74</v>
      </c>
      <c r="X5" s="275"/>
    </row>
    <row r="6" spans="1:24" ht="104.5" thickBot="1">
      <c r="A6" s="149" t="s">
        <v>77</v>
      </c>
      <c r="B6" s="150" t="s">
        <v>2</v>
      </c>
      <c r="C6" s="150" t="s">
        <v>218</v>
      </c>
      <c r="D6" s="151" t="s">
        <v>204</v>
      </c>
      <c r="E6" s="151" t="s">
        <v>3</v>
      </c>
      <c r="F6" s="173" t="s">
        <v>35</v>
      </c>
      <c r="G6" s="153" t="s">
        <v>4</v>
      </c>
      <c r="H6" s="154" t="s">
        <v>21</v>
      </c>
      <c r="I6" s="180" t="s">
        <v>54</v>
      </c>
      <c r="J6" s="153" t="s">
        <v>5</v>
      </c>
      <c r="K6" s="174" t="s">
        <v>62</v>
      </c>
      <c r="L6" s="174" t="s">
        <v>63</v>
      </c>
      <c r="M6" s="180" t="s">
        <v>64</v>
      </c>
      <c r="N6" s="153" t="s">
        <v>38</v>
      </c>
      <c r="O6" s="154" t="s">
        <v>39</v>
      </c>
      <c r="P6" s="155" t="s">
        <v>6</v>
      </c>
      <c r="Q6" s="153" t="s">
        <v>68</v>
      </c>
      <c r="R6" s="154" t="s">
        <v>69</v>
      </c>
      <c r="S6" s="154" t="s">
        <v>70</v>
      </c>
      <c r="T6" s="155" t="s">
        <v>71</v>
      </c>
      <c r="U6" s="156" t="s">
        <v>65</v>
      </c>
      <c r="V6" s="156" t="s">
        <v>61</v>
      </c>
      <c r="W6" s="157" t="s">
        <v>75</v>
      </c>
      <c r="X6" s="158" t="s">
        <v>76</v>
      </c>
    </row>
    <row r="7" spans="1:24" ht="13" thickTop="1">
      <c r="B7" s="146"/>
    </row>
    <row r="8" spans="1:24">
      <c r="A8" s="168"/>
      <c r="B8" s="169" t="s">
        <v>397</v>
      </c>
    </row>
    <row r="9" spans="1:24">
      <c r="A9" s="170" t="s">
        <v>53</v>
      </c>
      <c r="B9" s="171" t="s">
        <v>398</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19"/>
  <sheetViews>
    <sheetView showGridLines="0" zoomScaleNormal="100" workbookViewId="0">
      <pane xSplit="2" ySplit="6" topLeftCell="C7" activePane="bottomRight" state="frozen"/>
      <selection activeCell="E7" sqref="E7"/>
      <selection pane="topRight" activeCell="E7" sqref="E7"/>
      <selection pane="bottomLeft" activeCell="E7" sqref="E7"/>
      <selection pane="bottomRight" activeCell="A5" sqref="A5:B5"/>
    </sheetView>
  </sheetViews>
  <sheetFormatPr defaultColWidth="9.08984375" defaultRowHeight="12.5"/>
  <cols>
    <col min="1" max="1" width="45.6328125" style="1" customWidth="1"/>
    <col min="2" max="2" width="12.90625" style="1" customWidth="1"/>
    <col min="3" max="4" width="15.36328125" style="1" customWidth="1"/>
    <col min="5" max="5" width="28.90625" style="1" customWidth="1"/>
    <col min="6" max="6" width="13.453125" style="1" customWidth="1"/>
    <col min="7" max="9" width="12.90625" style="1" customWidth="1"/>
    <col min="10" max="16384" width="9.08984375" style="1"/>
  </cols>
  <sheetData>
    <row r="1" spans="1:9" ht="15.5">
      <c r="A1" s="7" t="s">
        <v>66</v>
      </c>
      <c r="B1" s="146"/>
      <c r="E1" s="4" t="s">
        <v>60</v>
      </c>
    </row>
    <row r="2" spans="1:9" ht="20">
      <c r="A2" s="8" t="s">
        <v>78</v>
      </c>
      <c r="B2" s="146"/>
    </row>
    <row r="3" spans="1:9" ht="14">
      <c r="A3" s="147" t="s">
        <v>219</v>
      </c>
      <c r="B3" s="146"/>
    </row>
    <row r="4" spans="1:9" ht="14.5" thickBot="1">
      <c r="A4" s="276" t="s">
        <v>101</v>
      </c>
      <c r="B4" s="276"/>
      <c r="C4" s="181"/>
      <c r="D4" s="182"/>
    </row>
    <row r="5" spans="1:9" ht="13.5" thickBot="1">
      <c r="A5" s="282"/>
      <c r="B5" s="283"/>
      <c r="C5" s="284" t="s">
        <v>0</v>
      </c>
      <c r="D5" s="285"/>
      <c r="E5" s="286"/>
      <c r="F5" s="284" t="s">
        <v>16</v>
      </c>
      <c r="G5" s="286"/>
      <c r="H5" s="284" t="s">
        <v>83</v>
      </c>
      <c r="I5" s="286"/>
    </row>
    <row r="6" spans="1:9" ht="26.5" thickBot="1">
      <c r="A6" s="149" t="s">
        <v>34</v>
      </c>
      <c r="B6" s="152" t="s">
        <v>3</v>
      </c>
      <c r="C6" s="153" t="s">
        <v>84</v>
      </c>
      <c r="D6" s="154" t="s">
        <v>21</v>
      </c>
      <c r="E6" s="155" t="s">
        <v>54</v>
      </c>
      <c r="F6" s="153" t="s">
        <v>36</v>
      </c>
      <c r="G6" s="155" t="s">
        <v>37</v>
      </c>
      <c r="H6" s="153" t="s">
        <v>85</v>
      </c>
      <c r="I6" s="155" t="s">
        <v>86</v>
      </c>
    </row>
    <row r="7" spans="1:9" ht="13" thickTop="1">
      <c r="A7" s="183" t="s">
        <v>41</v>
      </c>
      <c r="B7" s="184" t="s">
        <v>42</v>
      </c>
      <c r="C7" s="159">
        <v>0</v>
      </c>
      <c r="D7" s="160">
        <v>0</v>
      </c>
      <c r="E7" s="161" t="s">
        <v>53</v>
      </c>
      <c r="F7" s="185">
        <v>2427084.7000000002</v>
      </c>
      <c r="G7" s="186">
        <v>3</v>
      </c>
      <c r="H7" s="187" t="s">
        <v>53</v>
      </c>
      <c r="I7" s="188" t="s">
        <v>53</v>
      </c>
    </row>
    <row r="8" spans="1:9" ht="112.5">
      <c r="A8" s="175" t="s">
        <v>43</v>
      </c>
      <c r="B8" s="189" t="s">
        <v>201</v>
      </c>
      <c r="C8" s="162">
        <v>64</v>
      </c>
      <c r="D8" s="163">
        <v>11819</v>
      </c>
      <c r="E8" s="164" t="s">
        <v>220</v>
      </c>
      <c r="F8" s="190">
        <v>32035353</v>
      </c>
      <c r="G8" s="191">
        <v>1232</v>
      </c>
      <c r="H8" s="175" t="s">
        <v>53</v>
      </c>
      <c r="I8" s="176" t="s">
        <v>53</v>
      </c>
    </row>
    <row r="9" spans="1:9" ht="25">
      <c r="A9" s="175" t="s">
        <v>44</v>
      </c>
      <c r="B9" s="189" t="s">
        <v>202</v>
      </c>
      <c r="C9" s="162">
        <v>5</v>
      </c>
      <c r="D9" s="163">
        <v>300</v>
      </c>
      <c r="E9" s="164" t="s">
        <v>221</v>
      </c>
      <c r="F9" s="190">
        <v>42043717</v>
      </c>
      <c r="G9" s="191">
        <v>870</v>
      </c>
      <c r="H9" s="175" t="s">
        <v>53</v>
      </c>
      <c r="I9" s="176" t="s">
        <v>53</v>
      </c>
    </row>
    <row r="10" spans="1:9" ht="25">
      <c r="A10" s="175" t="s">
        <v>45</v>
      </c>
      <c r="B10" s="189" t="s">
        <v>202</v>
      </c>
      <c r="C10" s="162">
        <v>2</v>
      </c>
      <c r="D10" s="163">
        <v>30</v>
      </c>
      <c r="E10" s="164" t="s">
        <v>80</v>
      </c>
      <c r="F10" s="190">
        <v>1671749</v>
      </c>
      <c r="G10" s="191">
        <v>23</v>
      </c>
      <c r="H10" s="175">
        <v>2.2238999999999995</v>
      </c>
      <c r="I10" s="176">
        <v>2.5798999999999999</v>
      </c>
    </row>
    <row r="11" spans="1:9" ht="25">
      <c r="A11" s="175" t="s">
        <v>46</v>
      </c>
      <c r="B11" s="189" t="s">
        <v>202</v>
      </c>
      <c r="C11" s="162">
        <v>0</v>
      </c>
      <c r="D11" s="163">
        <v>0</v>
      </c>
      <c r="E11" s="164" t="s">
        <v>53</v>
      </c>
      <c r="F11" s="190">
        <v>17095191.5</v>
      </c>
      <c r="G11" s="191">
        <v>16</v>
      </c>
      <c r="H11" s="175" t="s">
        <v>53</v>
      </c>
      <c r="I11" s="176" t="s">
        <v>53</v>
      </c>
    </row>
    <row r="12" spans="1:9" ht="25">
      <c r="A12" s="175" t="s">
        <v>47</v>
      </c>
      <c r="B12" s="189" t="s">
        <v>202</v>
      </c>
      <c r="C12" s="162">
        <v>0</v>
      </c>
      <c r="D12" s="163">
        <v>0</v>
      </c>
      <c r="E12" s="164" t="s">
        <v>53</v>
      </c>
      <c r="F12" s="190">
        <v>0</v>
      </c>
      <c r="G12" s="191">
        <v>0</v>
      </c>
      <c r="H12" s="175" t="s">
        <v>53</v>
      </c>
      <c r="I12" s="176" t="s">
        <v>53</v>
      </c>
    </row>
    <row r="13" spans="1:9" ht="25">
      <c r="A13" s="175" t="s">
        <v>48</v>
      </c>
      <c r="B13" s="189" t="s">
        <v>202</v>
      </c>
      <c r="C13" s="162">
        <v>2</v>
      </c>
      <c r="D13" s="163">
        <v>1234</v>
      </c>
      <c r="E13" s="164" t="s">
        <v>53</v>
      </c>
      <c r="F13" s="190">
        <v>0</v>
      </c>
      <c r="G13" s="191">
        <v>0</v>
      </c>
      <c r="H13" s="175" t="s">
        <v>53</v>
      </c>
      <c r="I13" s="176" t="s">
        <v>53</v>
      </c>
    </row>
    <row r="14" spans="1:9" ht="25">
      <c r="A14" s="175" t="s">
        <v>49</v>
      </c>
      <c r="B14" s="189" t="s">
        <v>42</v>
      </c>
      <c r="C14" s="162">
        <v>0</v>
      </c>
      <c r="D14" s="163">
        <v>0</v>
      </c>
      <c r="E14" s="164" t="s">
        <v>53</v>
      </c>
      <c r="F14" s="190" t="s">
        <v>53</v>
      </c>
      <c r="G14" s="191" t="s">
        <v>53</v>
      </c>
      <c r="H14" s="175" t="s">
        <v>53</v>
      </c>
      <c r="I14" s="176" t="s">
        <v>53</v>
      </c>
    </row>
    <row r="15" spans="1:9" ht="25.5" thickBot="1">
      <c r="A15" s="177" t="s">
        <v>50</v>
      </c>
      <c r="B15" s="192" t="s">
        <v>202</v>
      </c>
      <c r="C15" s="165">
        <v>16</v>
      </c>
      <c r="D15" s="166">
        <v>1165</v>
      </c>
      <c r="E15" s="167" t="s">
        <v>222</v>
      </c>
      <c r="F15" s="193">
        <v>6154248</v>
      </c>
      <c r="G15" s="194">
        <v>31</v>
      </c>
      <c r="H15" s="177">
        <v>7.5026999999999999</v>
      </c>
      <c r="I15" s="178">
        <v>5.8288000000000002</v>
      </c>
    </row>
    <row r="16" spans="1:9">
      <c r="B16" s="146"/>
    </row>
    <row r="17" spans="2:9">
      <c r="B17" s="168"/>
      <c r="C17" s="169" t="s">
        <v>397</v>
      </c>
    </row>
    <row r="18" spans="2:9" ht="24" customHeight="1">
      <c r="B18" s="195" t="s">
        <v>53</v>
      </c>
      <c r="C18" s="287" t="s">
        <v>398</v>
      </c>
      <c r="D18" s="287"/>
      <c r="E18" s="287"/>
      <c r="F18" s="287"/>
      <c r="G18" s="287"/>
      <c r="H18" s="287"/>
      <c r="I18" s="287"/>
    </row>
    <row r="19" spans="2:9" ht="24" customHeight="1">
      <c r="B19" s="195" t="s">
        <v>404</v>
      </c>
      <c r="C19" s="281" t="s">
        <v>405</v>
      </c>
      <c r="D19" s="281"/>
      <c r="E19" s="281"/>
      <c r="F19" s="281"/>
      <c r="G19" s="281"/>
      <c r="H19" s="281"/>
      <c r="I19" s="281"/>
    </row>
  </sheetData>
  <mergeCells count="7">
    <mergeCell ref="C19:I19"/>
    <mergeCell ref="A4:B4"/>
    <mergeCell ref="A5:B5"/>
    <mergeCell ref="C5:E5"/>
    <mergeCell ref="F5:G5"/>
    <mergeCell ref="H5:I5"/>
    <mergeCell ref="C18:I18"/>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B43"/>
  <sheetViews>
    <sheetView workbookViewId="0">
      <selection activeCell="A3" sqref="A3"/>
    </sheetView>
  </sheetViews>
  <sheetFormatPr defaultColWidth="9.08984375" defaultRowHeight="14"/>
  <cols>
    <col min="1" max="1" width="40.6328125" style="35" customWidth="1"/>
    <col min="2" max="2" width="70.6328125" style="35" customWidth="1"/>
    <col min="3" max="16384" width="9.08984375" style="35"/>
  </cols>
  <sheetData>
    <row r="1" spans="1:2" ht="15.5">
      <c r="A1" s="34" t="s">
        <v>141</v>
      </c>
    </row>
    <row r="2" spans="1:2">
      <c r="A2" s="36" t="s">
        <v>142</v>
      </c>
    </row>
    <row r="3" spans="1:2">
      <c r="A3" s="36"/>
    </row>
    <row r="4" spans="1:2">
      <c r="A4" s="37" t="s">
        <v>143</v>
      </c>
      <c r="B4" s="38" t="s">
        <v>144</v>
      </c>
    </row>
    <row r="5" spans="1:2">
      <c r="A5" s="39"/>
      <c r="B5" s="40"/>
    </row>
    <row r="6" spans="1:2">
      <c r="A6" s="41" t="s">
        <v>0</v>
      </c>
    </row>
    <row r="7" spans="1:2">
      <c r="A7" s="42" t="s">
        <v>145</v>
      </c>
      <c r="B7" s="42" t="s">
        <v>146</v>
      </c>
    </row>
    <row r="8" spans="1:2">
      <c r="A8" s="42" t="s">
        <v>21</v>
      </c>
      <c r="B8" s="42" t="s">
        <v>147</v>
      </c>
    </row>
    <row r="9" spans="1:2">
      <c r="A9" s="42" t="s">
        <v>54</v>
      </c>
      <c r="B9" s="42" t="s">
        <v>148</v>
      </c>
    </row>
    <row r="10" spans="1:2">
      <c r="A10" s="42"/>
      <c r="B10" s="42"/>
    </row>
    <row r="11" spans="1:2">
      <c r="A11" s="41" t="s">
        <v>149</v>
      </c>
      <c r="B11" s="42"/>
    </row>
    <row r="12" spans="1:2">
      <c r="A12" s="42" t="s">
        <v>22</v>
      </c>
      <c r="B12" s="42" t="s">
        <v>150</v>
      </c>
    </row>
    <row r="13" spans="1:2">
      <c r="A13" s="42" t="s">
        <v>23</v>
      </c>
      <c r="B13" s="42" t="s">
        <v>151</v>
      </c>
    </row>
    <row r="14" spans="1:2">
      <c r="A14" s="42" t="s">
        <v>152</v>
      </c>
      <c r="B14" s="42" t="s">
        <v>153</v>
      </c>
    </row>
    <row r="15" spans="1:2" ht="28">
      <c r="A15" s="42" t="s">
        <v>25</v>
      </c>
      <c r="B15" s="42" t="s">
        <v>154</v>
      </c>
    </row>
    <row r="16" spans="1:2" ht="28">
      <c r="A16" s="42" t="s">
        <v>155</v>
      </c>
      <c r="B16" s="42" t="s">
        <v>156</v>
      </c>
    </row>
    <row r="17" spans="1:2" ht="28">
      <c r="A17" s="42" t="s">
        <v>157</v>
      </c>
      <c r="B17" s="42" t="s">
        <v>158</v>
      </c>
    </row>
    <row r="18" spans="1:2">
      <c r="A18" s="42"/>
      <c r="B18" s="42"/>
    </row>
    <row r="19" spans="1:2">
      <c r="A19" s="41" t="s">
        <v>18</v>
      </c>
      <c r="B19" s="42"/>
    </row>
    <row r="20" spans="1:2">
      <c r="A20" s="42" t="s">
        <v>26</v>
      </c>
      <c r="B20" s="42" t="s">
        <v>159</v>
      </c>
    </row>
    <row r="21" spans="1:2">
      <c r="A21" s="42" t="s">
        <v>58</v>
      </c>
      <c r="B21" s="42" t="s">
        <v>160</v>
      </c>
    </row>
    <row r="22" spans="1:2">
      <c r="A22" s="42" t="s">
        <v>27</v>
      </c>
      <c r="B22" s="42" t="s">
        <v>161</v>
      </c>
    </row>
    <row r="23" spans="1:2">
      <c r="A23" s="42" t="s">
        <v>28</v>
      </c>
      <c r="B23" s="42" t="s">
        <v>162</v>
      </c>
    </row>
    <row r="24" spans="1:2" ht="28">
      <c r="A24" s="42" t="s">
        <v>59</v>
      </c>
      <c r="B24" s="42" t="s">
        <v>163</v>
      </c>
    </row>
    <row r="25" spans="1:2">
      <c r="A25" s="42"/>
      <c r="B25" s="42"/>
    </row>
    <row r="26" spans="1:2">
      <c r="A26" s="43" t="s">
        <v>164</v>
      </c>
      <c r="B26" s="42"/>
    </row>
    <row r="27" spans="1:2">
      <c r="A27" s="42" t="s">
        <v>5</v>
      </c>
      <c r="B27" s="42" t="s">
        <v>223</v>
      </c>
    </row>
    <row r="28" spans="1:2" ht="28">
      <c r="A28" s="42" t="s">
        <v>55</v>
      </c>
      <c r="B28" s="42" t="s">
        <v>165</v>
      </c>
    </row>
    <row r="29" spans="1:2">
      <c r="A29" s="42" t="s">
        <v>166</v>
      </c>
      <c r="B29" s="42" t="s">
        <v>167</v>
      </c>
    </row>
    <row r="30" spans="1:2">
      <c r="A30" s="42" t="s">
        <v>168</v>
      </c>
      <c r="B30" s="42" t="s">
        <v>169</v>
      </c>
    </row>
    <row r="31" spans="1:2">
      <c r="A31" s="42"/>
      <c r="B31" s="42"/>
    </row>
    <row r="32" spans="1:2">
      <c r="A32" s="41" t="s">
        <v>203</v>
      </c>
      <c r="B32" s="42"/>
    </row>
    <row r="33" spans="1:2" ht="42">
      <c r="A33" s="42" t="s">
        <v>206</v>
      </c>
      <c r="B33" s="42" t="s">
        <v>224</v>
      </c>
    </row>
    <row r="34" spans="1:2" ht="42">
      <c r="A34" s="42" t="s">
        <v>207</v>
      </c>
      <c r="B34" s="42" t="s">
        <v>225</v>
      </c>
    </row>
    <row r="35" spans="1:2" ht="28">
      <c r="A35" s="42" t="s">
        <v>208</v>
      </c>
      <c r="B35" s="42" t="s">
        <v>226</v>
      </c>
    </row>
    <row r="36" spans="1:2" ht="28">
      <c r="A36" s="42" t="s">
        <v>209</v>
      </c>
      <c r="B36" s="42" t="s">
        <v>170</v>
      </c>
    </row>
    <row r="37" spans="1:2">
      <c r="A37" s="42" t="s">
        <v>210</v>
      </c>
      <c r="B37" s="42" t="s">
        <v>171</v>
      </c>
    </row>
    <row r="38" spans="1:2">
      <c r="A38" s="42" t="s">
        <v>211</v>
      </c>
      <c r="B38" s="42" t="s">
        <v>227</v>
      </c>
    </row>
    <row r="39" spans="1:2">
      <c r="A39" s="42"/>
      <c r="B39" s="42"/>
    </row>
    <row r="40" spans="1:2">
      <c r="A40" s="43" t="s">
        <v>172</v>
      </c>
      <c r="B40" s="42"/>
    </row>
    <row r="41" spans="1:2" ht="28">
      <c r="A41" s="42" t="s">
        <v>173</v>
      </c>
      <c r="B41" s="42" t="s">
        <v>174</v>
      </c>
    </row>
    <row r="42" spans="1:2" ht="42">
      <c r="A42" s="42" t="s">
        <v>175</v>
      </c>
      <c r="B42" s="42" t="s">
        <v>176</v>
      </c>
    </row>
    <row r="43" spans="1:2" ht="28">
      <c r="A43" s="42" t="s">
        <v>177</v>
      </c>
      <c r="B43" s="42" t="s">
        <v>178</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D27"/>
  <sheetViews>
    <sheetView zoomScale="90" zoomScaleNormal="90" workbookViewId="0">
      <pane xSplit="5" ySplit="6" topLeftCell="Y11" activePane="bottomRight" state="frozen"/>
      <selection pane="topRight" activeCell="G1" sqref="G1"/>
      <selection pane="bottomLeft" activeCell="A7" sqref="A7"/>
      <selection pane="bottomRight" activeCell="Y11" sqref="Y11"/>
    </sheetView>
  </sheetViews>
  <sheetFormatPr defaultColWidth="8.90625" defaultRowHeight="12.5"/>
  <cols>
    <col min="1" max="1" width="9.6328125" style="49" customWidth="1"/>
    <col min="2" max="2" width="6.6328125" style="49" customWidth="1"/>
    <col min="3" max="3" width="28.6328125" style="49" customWidth="1"/>
    <col min="4" max="4" width="46.6328125" style="49" customWidth="1"/>
    <col min="5" max="5" width="25.6328125" style="49" customWidth="1"/>
    <col min="6" max="6" width="11.6328125" style="49" customWidth="1"/>
    <col min="7" max="7" width="31.6328125" style="49" customWidth="1"/>
    <col min="8" max="8" width="14.6328125" style="49" customWidth="1"/>
    <col min="9" max="9" width="12.6328125" style="49" customWidth="1"/>
    <col min="10" max="13" width="14.6328125" style="49" customWidth="1"/>
    <col min="14" max="14" width="10.6328125" style="49" customWidth="1"/>
    <col min="15" max="16" width="14.6328125" style="49" customWidth="1"/>
    <col min="17" max="17" width="10.6328125" style="49" customWidth="1"/>
    <col min="18" max="18" width="12.6328125" style="49" customWidth="1"/>
    <col min="19" max="19" width="14.6328125" style="49" customWidth="1"/>
    <col min="20" max="20" width="12.6328125" style="49" customWidth="1"/>
    <col min="21" max="21" width="10.6328125" style="49" customWidth="1"/>
    <col min="22" max="24" width="13.6328125" style="49" customWidth="1"/>
    <col min="25" max="26" width="12.6328125" style="49" customWidth="1"/>
    <col min="27" max="27" width="14.6328125" style="49" customWidth="1"/>
    <col min="28" max="28" width="18.6328125" style="49" customWidth="1"/>
    <col min="29" max="30" width="40.6328125" style="49" customWidth="1"/>
    <col min="31" max="16384" width="8.90625" style="49"/>
  </cols>
  <sheetData>
    <row r="1" spans="1:30" ht="15.5">
      <c r="A1" s="7" t="s">
        <v>66</v>
      </c>
      <c r="E1" s="71" t="s">
        <v>60</v>
      </c>
      <c r="F1" s="71"/>
      <c r="H1" s="71"/>
    </row>
    <row r="2" spans="1:30" ht="20">
      <c r="A2" s="249" t="s">
        <v>482</v>
      </c>
      <c r="B2" s="72"/>
      <c r="H2" s="71"/>
      <c r="K2" s="71"/>
      <c r="M2" s="71"/>
      <c r="T2" s="71"/>
    </row>
    <row r="3" spans="1:30" ht="16.5">
      <c r="A3" s="73" t="s">
        <v>243</v>
      </c>
      <c r="B3" s="73"/>
      <c r="K3" s="71"/>
      <c r="M3" s="71"/>
    </row>
    <row r="4" spans="1:30" ht="16.5">
      <c r="A4" s="74" t="s">
        <v>101</v>
      </c>
      <c r="B4" s="75"/>
      <c r="C4" s="76"/>
      <c r="D4" s="76"/>
      <c r="E4" s="76"/>
      <c r="F4" s="76"/>
      <c r="I4" s="77"/>
      <c r="U4" s="78"/>
    </row>
    <row r="5" spans="1:30" ht="26">
      <c r="C5" s="79"/>
      <c r="D5" s="80"/>
      <c r="G5" s="81" t="s">
        <v>72</v>
      </c>
      <c r="H5" s="288" t="s">
        <v>319</v>
      </c>
      <c r="I5" s="290"/>
      <c r="J5" s="290"/>
      <c r="K5" s="290"/>
      <c r="L5" s="289"/>
      <c r="M5" s="291" t="s">
        <v>245</v>
      </c>
      <c r="N5" s="292"/>
      <c r="O5" s="293"/>
      <c r="P5" s="294" t="s">
        <v>187</v>
      </c>
      <c r="Q5" s="295"/>
      <c r="R5" s="295"/>
      <c r="S5" s="295"/>
      <c r="T5" s="296"/>
      <c r="U5" s="297" t="s">
        <v>194</v>
      </c>
      <c r="V5" s="298"/>
      <c r="W5" s="87" t="s">
        <v>300</v>
      </c>
      <c r="X5" s="291" t="s">
        <v>179</v>
      </c>
      <c r="Y5" s="293"/>
      <c r="Z5" s="291" t="s">
        <v>191</v>
      </c>
      <c r="AA5" s="293"/>
      <c r="AB5" s="81" t="s">
        <v>73</v>
      </c>
      <c r="AC5" s="288" t="s">
        <v>74</v>
      </c>
      <c r="AD5" s="289"/>
    </row>
    <row r="6" spans="1:30" ht="101.5">
      <c r="A6" s="57" t="s">
        <v>241</v>
      </c>
      <c r="B6" s="57" t="s">
        <v>242</v>
      </c>
      <c r="C6" s="58" t="s">
        <v>314</v>
      </c>
      <c r="D6" s="58" t="s">
        <v>315</v>
      </c>
      <c r="E6" s="58" t="s">
        <v>244</v>
      </c>
      <c r="F6" s="58" t="s">
        <v>180</v>
      </c>
      <c r="G6" s="58" t="s">
        <v>65</v>
      </c>
      <c r="H6" s="82" t="s">
        <v>68</v>
      </c>
      <c r="I6" s="58" t="s">
        <v>180</v>
      </c>
      <c r="J6" s="82" t="s">
        <v>69</v>
      </c>
      <c r="K6" s="82" t="s">
        <v>70</v>
      </c>
      <c r="L6" s="82" t="s">
        <v>71</v>
      </c>
      <c r="M6" s="82" t="s">
        <v>246</v>
      </c>
      <c r="N6" s="82" t="s">
        <v>183</v>
      </c>
      <c r="O6" s="82" t="s">
        <v>184</v>
      </c>
      <c r="P6" s="82" t="s">
        <v>188</v>
      </c>
      <c r="Q6" s="82" t="s">
        <v>189</v>
      </c>
      <c r="R6" s="82" t="s">
        <v>190</v>
      </c>
      <c r="S6" s="82" t="s">
        <v>247</v>
      </c>
      <c r="T6" s="82" t="s">
        <v>248</v>
      </c>
      <c r="U6" s="82" t="s">
        <v>195</v>
      </c>
      <c r="V6" s="82" t="s">
        <v>196</v>
      </c>
      <c r="W6" s="82" t="s">
        <v>197</v>
      </c>
      <c r="X6" s="82" t="s">
        <v>181</v>
      </c>
      <c r="Y6" s="82" t="s">
        <v>182</v>
      </c>
      <c r="Z6" s="82" t="s">
        <v>192</v>
      </c>
      <c r="AA6" s="82" t="s">
        <v>193</v>
      </c>
      <c r="AB6" s="83" t="s">
        <v>61</v>
      </c>
      <c r="AC6" s="84" t="s">
        <v>312</v>
      </c>
      <c r="AD6" s="83" t="s">
        <v>313</v>
      </c>
    </row>
    <row r="7" spans="1:30" ht="259" customHeight="1">
      <c r="A7" s="52" t="s">
        <v>250</v>
      </c>
      <c r="B7" s="62" t="s">
        <v>228</v>
      </c>
      <c r="C7" s="63" t="s">
        <v>343</v>
      </c>
      <c r="D7" s="63" t="s">
        <v>316</v>
      </c>
      <c r="E7" s="63" t="s">
        <v>299</v>
      </c>
      <c r="F7" s="63" t="s">
        <v>249</v>
      </c>
      <c r="G7" s="85" t="s">
        <v>430</v>
      </c>
      <c r="H7" s="85"/>
      <c r="I7" s="63" t="s">
        <v>249</v>
      </c>
      <c r="J7" s="85"/>
      <c r="K7" s="243" t="s">
        <v>378</v>
      </c>
      <c r="L7" s="85"/>
      <c r="M7" s="86" t="s">
        <v>52</v>
      </c>
      <c r="N7" s="86" t="s">
        <v>52</v>
      </c>
      <c r="O7" s="86" t="s">
        <v>52</v>
      </c>
      <c r="P7" s="86" t="s">
        <v>52</v>
      </c>
      <c r="Q7" s="86" t="s">
        <v>52</v>
      </c>
      <c r="R7" s="86" t="s">
        <v>52</v>
      </c>
      <c r="S7" s="86" t="s">
        <v>52</v>
      </c>
      <c r="T7" s="86" t="s">
        <v>52</v>
      </c>
      <c r="U7" s="86" t="s">
        <v>52</v>
      </c>
      <c r="V7" s="86" t="s">
        <v>52</v>
      </c>
      <c r="W7" s="86" t="s">
        <v>52</v>
      </c>
      <c r="X7" s="86" t="s">
        <v>52</v>
      </c>
      <c r="Y7" s="86" t="s">
        <v>52</v>
      </c>
      <c r="Z7" s="85"/>
      <c r="AA7" s="85"/>
      <c r="AB7" s="244" t="s">
        <v>52</v>
      </c>
      <c r="AC7" s="85" t="s">
        <v>459</v>
      </c>
      <c r="AD7" s="85" t="s">
        <v>426</v>
      </c>
    </row>
    <row r="8" spans="1:30" ht="309.5" customHeight="1">
      <c r="A8" s="52" t="s">
        <v>251</v>
      </c>
      <c r="B8" s="62" t="s">
        <v>229</v>
      </c>
      <c r="C8" s="63" t="s">
        <v>344</v>
      </c>
      <c r="D8" s="63" t="s">
        <v>331</v>
      </c>
      <c r="E8" s="63" t="s">
        <v>285</v>
      </c>
      <c r="F8" s="63" t="s">
        <v>268</v>
      </c>
      <c r="G8" s="85" t="s">
        <v>427</v>
      </c>
      <c r="H8" s="85"/>
      <c r="I8" s="63" t="s">
        <v>268</v>
      </c>
      <c r="J8" s="243" t="s">
        <v>378</v>
      </c>
      <c r="K8" s="85"/>
      <c r="L8" s="85"/>
      <c r="M8" s="86" t="s">
        <v>52</v>
      </c>
      <c r="N8" s="86" t="s">
        <v>52</v>
      </c>
      <c r="O8" s="86" t="s">
        <v>52</v>
      </c>
      <c r="P8" s="86" t="s">
        <v>52</v>
      </c>
      <c r="Q8" s="86" t="s">
        <v>52</v>
      </c>
      <c r="R8" s="86" t="s">
        <v>52</v>
      </c>
      <c r="S8" s="86" t="s">
        <v>52</v>
      </c>
      <c r="T8" s="86" t="s">
        <v>52</v>
      </c>
      <c r="U8" s="86" t="s">
        <v>52</v>
      </c>
      <c r="V8" s="86" t="s">
        <v>52</v>
      </c>
      <c r="W8" s="86" t="s">
        <v>52</v>
      </c>
      <c r="X8" s="86" t="s">
        <v>52</v>
      </c>
      <c r="Y8" s="86" t="s">
        <v>52</v>
      </c>
      <c r="Z8" s="86" t="s">
        <v>52</v>
      </c>
      <c r="AA8" s="86" t="s">
        <v>52</v>
      </c>
      <c r="AB8" s="85" t="s">
        <v>428</v>
      </c>
      <c r="AC8" s="85" t="s">
        <v>479</v>
      </c>
      <c r="AD8" s="85" t="s">
        <v>426</v>
      </c>
    </row>
    <row r="9" spans="1:30" ht="159" customHeight="1">
      <c r="A9" s="52" t="s">
        <v>252</v>
      </c>
      <c r="B9" s="62" t="s">
        <v>230</v>
      </c>
      <c r="C9" s="63" t="s">
        <v>345</v>
      </c>
      <c r="D9" s="63" t="s">
        <v>332</v>
      </c>
      <c r="E9" s="63" t="s">
        <v>287</v>
      </c>
      <c r="F9" s="63" t="s">
        <v>269</v>
      </c>
      <c r="G9" s="85" t="s">
        <v>431</v>
      </c>
      <c r="H9" s="85"/>
      <c r="I9" s="63" t="s">
        <v>269</v>
      </c>
      <c r="J9" s="243" t="s">
        <v>378</v>
      </c>
      <c r="K9" s="85"/>
      <c r="L9" s="85"/>
      <c r="M9" s="86" t="s">
        <v>52</v>
      </c>
      <c r="N9" s="86" t="s">
        <v>52</v>
      </c>
      <c r="O9" s="86" t="s">
        <v>52</v>
      </c>
      <c r="P9" s="86" t="s">
        <v>52</v>
      </c>
      <c r="Q9" s="86" t="s">
        <v>52</v>
      </c>
      <c r="R9" s="86" t="s">
        <v>52</v>
      </c>
      <c r="S9" s="86" t="s">
        <v>52</v>
      </c>
      <c r="T9" s="86" t="s">
        <v>52</v>
      </c>
      <c r="U9" s="86" t="s">
        <v>52</v>
      </c>
      <c r="V9" s="86" t="s">
        <v>52</v>
      </c>
      <c r="W9" s="85" t="s">
        <v>435</v>
      </c>
      <c r="X9" s="85" t="s">
        <v>435</v>
      </c>
      <c r="Y9" s="85" t="s">
        <v>435</v>
      </c>
      <c r="Z9" s="86" t="s">
        <v>52</v>
      </c>
      <c r="AA9" s="86" t="s">
        <v>52</v>
      </c>
      <c r="AB9" s="85" t="s">
        <v>428</v>
      </c>
      <c r="AC9" s="85" t="s">
        <v>429</v>
      </c>
      <c r="AD9" s="85" t="s">
        <v>426</v>
      </c>
    </row>
    <row r="10" spans="1:30" ht="189.5" customHeight="1">
      <c r="A10" s="52" t="s">
        <v>253</v>
      </c>
      <c r="B10" s="62" t="s">
        <v>231</v>
      </c>
      <c r="C10" s="63" t="s">
        <v>347</v>
      </c>
      <c r="D10" s="63" t="s">
        <v>317</v>
      </c>
      <c r="E10" s="63" t="s">
        <v>286</v>
      </c>
      <c r="F10" s="63" t="s">
        <v>346</v>
      </c>
      <c r="G10" s="85" t="s">
        <v>432</v>
      </c>
      <c r="H10" s="243" t="s">
        <v>378</v>
      </c>
      <c r="I10" s="63" t="s">
        <v>272</v>
      </c>
      <c r="J10" s="85"/>
      <c r="K10" s="85"/>
      <c r="L10" s="85"/>
      <c r="M10" s="86" t="s">
        <v>52</v>
      </c>
      <c r="N10" s="86" t="s">
        <v>52</v>
      </c>
      <c r="O10" s="86" t="s">
        <v>52</v>
      </c>
      <c r="P10" s="86" t="s">
        <v>52</v>
      </c>
      <c r="Q10" s="86" t="s">
        <v>52</v>
      </c>
      <c r="R10" s="86" t="s">
        <v>52</v>
      </c>
      <c r="S10" s="86" t="s">
        <v>52</v>
      </c>
      <c r="T10" s="86" t="s">
        <v>52</v>
      </c>
      <c r="U10" s="86" t="s">
        <v>52</v>
      </c>
      <c r="V10" s="86" t="s">
        <v>52</v>
      </c>
      <c r="W10" s="85" t="s">
        <v>435</v>
      </c>
      <c r="X10" s="85" t="s">
        <v>435</v>
      </c>
      <c r="Y10" s="85" t="s">
        <v>435</v>
      </c>
      <c r="Z10" s="86" t="s">
        <v>52</v>
      </c>
      <c r="AA10" s="86" t="s">
        <v>52</v>
      </c>
      <c r="AB10" s="85" t="s">
        <v>428</v>
      </c>
      <c r="AC10" s="85" t="s">
        <v>426</v>
      </c>
      <c r="AD10" s="85" t="s">
        <v>426</v>
      </c>
    </row>
    <row r="11" spans="1:30" ht="193.5" customHeight="1">
      <c r="A11" s="52" t="s">
        <v>254</v>
      </c>
      <c r="B11" s="62" t="s">
        <v>232</v>
      </c>
      <c r="C11" s="63" t="s">
        <v>348</v>
      </c>
      <c r="D11" s="63" t="s">
        <v>318</v>
      </c>
      <c r="E11" s="63" t="s">
        <v>288</v>
      </c>
      <c r="F11" s="63"/>
      <c r="G11" s="85" t="s">
        <v>433</v>
      </c>
      <c r="H11" s="85"/>
      <c r="I11" s="63" t="s">
        <v>269</v>
      </c>
      <c r="J11" s="85"/>
      <c r="K11" s="243" t="s">
        <v>378</v>
      </c>
      <c r="L11" s="85"/>
      <c r="M11" s="86" t="s">
        <v>52</v>
      </c>
      <c r="N11" s="86" t="s">
        <v>52</v>
      </c>
      <c r="O11" s="86" t="s">
        <v>52</v>
      </c>
      <c r="P11" s="86" t="s">
        <v>52</v>
      </c>
      <c r="Q11" s="86" t="s">
        <v>52</v>
      </c>
      <c r="R11" s="86" t="s">
        <v>52</v>
      </c>
      <c r="S11" s="86" t="s">
        <v>52</v>
      </c>
      <c r="T11" s="86" t="s">
        <v>52</v>
      </c>
      <c r="U11" s="86" t="s">
        <v>52</v>
      </c>
      <c r="V11" s="86" t="s">
        <v>52</v>
      </c>
      <c r="W11" s="85" t="s">
        <v>435</v>
      </c>
      <c r="X11" s="85" t="s">
        <v>435</v>
      </c>
      <c r="Y11" s="85" t="s">
        <v>435</v>
      </c>
      <c r="Z11" s="85" t="s">
        <v>436</v>
      </c>
      <c r="AA11" s="85" t="s">
        <v>437</v>
      </c>
      <c r="AB11" s="244" t="s">
        <v>438</v>
      </c>
      <c r="AC11" s="85" t="s">
        <v>434</v>
      </c>
      <c r="AD11" s="85" t="s">
        <v>426</v>
      </c>
    </row>
    <row r="12" spans="1:30">
      <c r="A12" s="53"/>
      <c r="B12" s="50"/>
      <c r="C12" s="51"/>
      <c r="D12" s="51"/>
      <c r="E12" s="51"/>
      <c r="F12" s="51"/>
      <c r="I12" s="51"/>
    </row>
    <row r="13" spans="1:30">
      <c r="A13" s="53"/>
      <c r="B13" s="51"/>
      <c r="C13" s="51"/>
      <c r="D13" s="51"/>
      <c r="E13" s="51"/>
      <c r="F13" s="51"/>
      <c r="I13" s="51"/>
    </row>
    <row r="14" spans="1:30">
      <c r="A14" s="53"/>
      <c r="B14" s="51"/>
      <c r="C14" s="51"/>
      <c r="D14" s="51"/>
      <c r="E14" s="51"/>
      <c r="F14" s="51"/>
      <c r="I14" s="51"/>
    </row>
    <row r="15" spans="1:30">
      <c r="A15" s="53"/>
      <c r="B15" s="51"/>
      <c r="C15" s="51"/>
      <c r="D15" s="51"/>
      <c r="E15" s="51"/>
      <c r="F15" s="51"/>
      <c r="I15" s="51"/>
    </row>
    <row r="16" spans="1:30">
      <c r="A16" s="53"/>
      <c r="B16" s="51"/>
      <c r="C16" s="51"/>
      <c r="D16" s="51"/>
      <c r="E16" s="51"/>
      <c r="F16" s="51"/>
      <c r="I16" s="51"/>
    </row>
    <row r="17" spans="1:9">
      <c r="A17" s="53"/>
      <c r="B17" s="51"/>
      <c r="C17" s="51"/>
      <c r="D17" s="51"/>
      <c r="E17" s="51"/>
      <c r="F17" s="51"/>
      <c r="I17" s="51"/>
    </row>
    <row r="18" spans="1:9">
      <c r="A18" s="53"/>
      <c r="B18" s="51"/>
      <c r="C18" s="51"/>
      <c r="D18" s="51"/>
      <c r="E18" s="51"/>
      <c r="F18" s="51"/>
      <c r="I18" s="51"/>
    </row>
    <row r="19" spans="1:9">
      <c r="A19" s="53"/>
      <c r="B19" s="51"/>
      <c r="C19" s="51"/>
      <c r="D19" s="51"/>
      <c r="E19" s="51"/>
      <c r="F19" s="51"/>
      <c r="I19" s="51"/>
    </row>
    <row r="20" spans="1:9">
      <c r="A20" s="53"/>
      <c r="B20" s="51"/>
      <c r="C20" s="51"/>
      <c r="D20" s="51"/>
      <c r="E20" s="51"/>
      <c r="F20" s="51"/>
      <c r="I20" s="51"/>
    </row>
    <row r="21" spans="1:9">
      <c r="A21" s="53"/>
      <c r="B21" s="51"/>
      <c r="C21" s="51"/>
      <c r="D21" s="51"/>
      <c r="E21" s="51"/>
      <c r="F21" s="51"/>
      <c r="I21" s="51"/>
    </row>
    <row r="22" spans="1:9">
      <c r="A22" s="53"/>
      <c r="B22" s="51"/>
      <c r="C22" s="51"/>
      <c r="D22" s="51"/>
      <c r="E22" s="51"/>
      <c r="F22" s="51"/>
      <c r="I22" s="51"/>
    </row>
    <row r="23" spans="1:9">
      <c r="A23" s="53"/>
      <c r="B23" s="51"/>
      <c r="C23" s="51"/>
      <c r="D23" s="51"/>
      <c r="E23" s="51"/>
      <c r="F23" s="51"/>
      <c r="I23" s="51"/>
    </row>
    <row r="24" spans="1:9">
      <c r="A24" s="53"/>
      <c r="B24" s="51"/>
      <c r="C24" s="51"/>
      <c r="D24" s="51"/>
      <c r="E24" s="51"/>
      <c r="F24" s="51"/>
      <c r="I24" s="51"/>
    </row>
    <row r="25" spans="1:9">
      <c r="A25" s="53"/>
      <c r="B25" s="51"/>
      <c r="C25" s="51"/>
      <c r="D25" s="51"/>
      <c r="E25" s="51"/>
      <c r="F25" s="51"/>
      <c r="I25" s="51"/>
    </row>
    <row r="26" spans="1:9">
      <c r="A26" s="53"/>
      <c r="B26" s="51"/>
      <c r="C26" s="51"/>
      <c r="D26" s="51"/>
      <c r="E26" s="51"/>
      <c r="F26" s="51"/>
      <c r="I26" s="51"/>
    </row>
    <row r="27" spans="1:9">
      <c r="A27" s="54"/>
      <c r="E27" s="51"/>
      <c r="F27" s="51"/>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D41"/>
  <sheetViews>
    <sheetView zoomScale="90" zoomScaleNormal="90" workbookViewId="0">
      <pane xSplit="5" ySplit="6" topLeftCell="H7" activePane="bottomRight" state="frozen"/>
      <selection pane="topRight" activeCell="G1" sqref="G1"/>
      <selection pane="bottomLeft" activeCell="A7" sqref="A7"/>
      <selection pane="bottomRight" activeCell="N7" sqref="N7"/>
    </sheetView>
  </sheetViews>
  <sheetFormatPr defaultColWidth="8.90625" defaultRowHeight="12.5"/>
  <cols>
    <col min="1" max="1" width="9.6328125" style="1" customWidth="1"/>
    <col min="2" max="2" width="6.6328125" style="1" customWidth="1"/>
    <col min="3" max="3" width="30.6328125" style="1" customWidth="1"/>
    <col min="4" max="4" width="35.6328125" style="1" customWidth="1"/>
    <col min="5" max="5" width="25.6328125" style="1" customWidth="1"/>
    <col min="6" max="6" width="11.6328125" style="1" customWidth="1"/>
    <col min="7" max="7" width="31.90625" style="1" customWidth="1"/>
    <col min="8" max="8" width="14.6328125" style="1" customWidth="1"/>
    <col min="9" max="9" width="12.6328125" style="1" customWidth="1"/>
    <col min="10" max="13" width="14.6328125" style="1" customWidth="1"/>
    <col min="14" max="14" width="10.6328125" style="1" customWidth="1"/>
    <col min="15" max="19" width="14.6328125" style="1" customWidth="1"/>
    <col min="20" max="20" width="12.6328125" style="1" customWidth="1"/>
    <col min="21" max="21" width="10.6328125" style="1" customWidth="1"/>
    <col min="22" max="22" width="14.6328125" style="1" customWidth="1"/>
    <col min="23" max="23" width="13.6328125" style="1" customWidth="1"/>
    <col min="24" max="24" width="14.6328125" style="1" customWidth="1"/>
    <col min="25" max="26" width="12.6328125" style="1" customWidth="1"/>
    <col min="27" max="27" width="14.6328125" style="1" customWidth="1"/>
    <col min="28" max="28" width="18.6328125" style="1" customWidth="1"/>
    <col min="29" max="30" width="40.6328125" style="1" customWidth="1"/>
    <col min="31" max="16384" width="8.90625" style="1"/>
  </cols>
  <sheetData>
    <row r="1" spans="1:30" ht="15.5">
      <c r="A1" s="7" t="s">
        <v>66</v>
      </c>
      <c r="E1" s="4" t="s">
        <v>60</v>
      </c>
      <c r="F1" s="4"/>
      <c r="H1" s="4"/>
    </row>
    <row r="2" spans="1:30" ht="20">
      <c r="A2" s="249" t="s">
        <v>482</v>
      </c>
      <c r="B2" s="3"/>
      <c r="H2" s="4"/>
      <c r="K2" s="4"/>
      <c r="M2" s="4"/>
      <c r="T2" s="4"/>
    </row>
    <row r="3" spans="1:30" ht="16.5">
      <c r="A3" s="5" t="s">
        <v>243</v>
      </c>
      <c r="B3" s="5"/>
      <c r="K3" s="4"/>
      <c r="M3" s="4"/>
    </row>
    <row r="4" spans="1:30" ht="16.5">
      <c r="A4" s="44" t="s">
        <v>101</v>
      </c>
      <c r="B4" s="45"/>
      <c r="C4" s="46"/>
      <c r="D4" s="46"/>
      <c r="E4" s="46"/>
      <c r="F4" s="46"/>
      <c r="I4" s="70"/>
      <c r="U4" s="6"/>
    </row>
    <row r="5" spans="1:30" ht="26">
      <c r="C5" s="67"/>
      <c r="D5" s="68"/>
      <c r="G5" s="47" t="s">
        <v>72</v>
      </c>
      <c r="H5" s="299" t="s">
        <v>324</v>
      </c>
      <c r="I5" s="301"/>
      <c r="J5" s="301"/>
      <c r="K5" s="301"/>
      <c r="L5" s="300"/>
      <c r="M5" s="302" t="s">
        <v>245</v>
      </c>
      <c r="N5" s="303"/>
      <c r="O5" s="304"/>
      <c r="P5" s="305" t="s">
        <v>187</v>
      </c>
      <c r="Q5" s="306"/>
      <c r="R5" s="306"/>
      <c r="S5" s="306"/>
      <c r="T5" s="307"/>
      <c r="U5" s="308" t="s">
        <v>194</v>
      </c>
      <c r="V5" s="309"/>
      <c r="W5" s="66" t="s">
        <v>300</v>
      </c>
      <c r="X5" s="302" t="s">
        <v>179</v>
      </c>
      <c r="Y5" s="304"/>
      <c r="Z5" s="302" t="s">
        <v>191</v>
      </c>
      <c r="AA5" s="304"/>
      <c r="AB5" s="47" t="s">
        <v>73</v>
      </c>
      <c r="AC5" s="299" t="s">
        <v>74</v>
      </c>
      <c r="AD5" s="300"/>
    </row>
    <row r="6" spans="1:30" ht="101.5">
      <c r="A6" s="57" t="s">
        <v>241</v>
      </c>
      <c r="B6" s="57" t="s">
        <v>242</v>
      </c>
      <c r="C6" s="58" t="s">
        <v>320</v>
      </c>
      <c r="D6" s="59" t="s">
        <v>321</v>
      </c>
      <c r="E6" s="59" t="s">
        <v>244</v>
      </c>
      <c r="F6" s="59" t="s">
        <v>180</v>
      </c>
      <c r="G6" s="59" t="s">
        <v>65</v>
      </c>
      <c r="H6" s="60" t="s">
        <v>68</v>
      </c>
      <c r="I6" s="59" t="s">
        <v>180</v>
      </c>
      <c r="J6" s="60" t="s">
        <v>69</v>
      </c>
      <c r="K6" s="60" t="s">
        <v>70</v>
      </c>
      <c r="L6" s="60" t="s">
        <v>71</v>
      </c>
      <c r="M6" s="60" t="s">
        <v>246</v>
      </c>
      <c r="N6" s="60" t="s">
        <v>183</v>
      </c>
      <c r="O6" s="60" t="s">
        <v>184</v>
      </c>
      <c r="P6" s="60" t="s">
        <v>188</v>
      </c>
      <c r="Q6" s="60" t="s">
        <v>189</v>
      </c>
      <c r="R6" s="60" t="s">
        <v>190</v>
      </c>
      <c r="S6" s="60" t="s">
        <v>247</v>
      </c>
      <c r="T6" s="60" t="s">
        <v>248</v>
      </c>
      <c r="U6" s="60" t="s">
        <v>195</v>
      </c>
      <c r="V6" s="60" t="s">
        <v>196</v>
      </c>
      <c r="W6" s="60" t="s">
        <v>197</v>
      </c>
      <c r="X6" s="60" t="s">
        <v>181</v>
      </c>
      <c r="Y6" s="60" t="s">
        <v>182</v>
      </c>
      <c r="Z6" s="60" t="s">
        <v>192</v>
      </c>
      <c r="AA6" s="60" t="s">
        <v>193</v>
      </c>
      <c r="AB6" s="61" t="s">
        <v>61</v>
      </c>
      <c r="AC6" s="48" t="s">
        <v>185</v>
      </c>
      <c r="AD6" s="61" t="s">
        <v>186</v>
      </c>
    </row>
    <row r="7" spans="1:30" ht="214.5" customHeight="1">
      <c r="A7" s="52" t="s">
        <v>255</v>
      </c>
      <c r="B7" s="62" t="s">
        <v>233</v>
      </c>
      <c r="C7" s="63" t="s">
        <v>350</v>
      </c>
      <c r="D7" s="63" t="s">
        <v>322</v>
      </c>
      <c r="E7" s="56" t="s">
        <v>289</v>
      </c>
      <c r="F7" s="56" t="s">
        <v>349</v>
      </c>
      <c r="G7" s="2" t="s">
        <v>439</v>
      </c>
      <c r="H7" s="2"/>
      <c r="I7" s="63" t="s">
        <v>273</v>
      </c>
      <c r="J7" s="245" t="s">
        <v>378</v>
      </c>
      <c r="K7" s="2"/>
      <c r="L7" s="2"/>
      <c r="M7" s="65" t="s">
        <v>52</v>
      </c>
      <c r="N7" s="65" t="s">
        <v>52</v>
      </c>
      <c r="O7" s="65" t="s">
        <v>52</v>
      </c>
      <c r="P7" s="65" t="s">
        <v>52</v>
      </c>
      <c r="Q7" s="65" t="s">
        <v>52</v>
      </c>
      <c r="R7" s="65" t="s">
        <v>52</v>
      </c>
      <c r="S7" s="65" t="s">
        <v>52</v>
      </c>
      <c r="T7" s="65" t="s">
        <v>52</v>
      </c>
      <c r="U7" s="65" t="s">
        <v>52</v>
      </c>
      <c r="V7" s="65" t="s">
        <v>52</v>
      </c>
      <c r="W7" s="65" t="s">
        <v>52</v>
      </c>
      <c r="X7" s="65" t="s">
        <v>52</v>
      </c>
      <c r="Y7" s="65" t="s">
        <v>52</v>
      </c>
      <c r="Z7" s="65" t="s">
        <v>52</v>
      </c>
      <c r="AA7" s="65" t="s">
        <v>52</v>
      </c>
      <c r="AB7" s="2" t="s">
        <v>52</v>
      </c>
      <c r="AC7" s="85" t="s">
        <v>426</v>
      </c>
      <c r="AD7" s="85" t="s">
        <v>458</v>
      </c>
    </row>
    <row r="8" spans="1:30" ht="217" customHeight="1">
      <c r="A8" s="52" t="s">
        <v>256</v>
      </c>
      <c r="B8" s="62" t="s">
        <v>105</v>
      </c>
      <c r="C8" s="63" t="s">
        <v>351</v>
      </c>
      <c r="D8" s="63" t="s">
        <v>333</v>
      </c>
      <c r="E8" s="56" t="s">
        <v>290</v>
      </c>
      <c r="F8" s="56" t="s">
        <v>352</v>
      </c>
      <c r="G8" s="2" t="s">
        <v>440</v>
      </c>
      <c r="H8" s="2"/>
      <c r="I8" s="63" t="s">
        <v>274</v>
      </c>
      <c r="J8" s="245" t="s">
        <v>378</v>
      </c>
      <c r="K8" s="2"/>
      <c r="L8" s="2"/>
      <c r="M8" s="65" t="s">
        <v>52</v>
      </c>
      <c r="N8" s="65" t="s">
        <v>52</v>
      </c>
      <c r="O8" s="2" t="s">
        <v>442</v>
      </c>
      <c r="P8" s="65" t="s">
        <v>52</v>
      </c>
      <c r="Q8" s="65" t="s">
        <v>52</v>
      </c>
      <c r="R8" s="65" t="s">
        <v>52</v>
      </c>
      <c r="S8" s="65" t="s">
        <v>52</v>
      </c>
      <c r="T8" s="65" t="s">
        <v>52</v>
      </c>
      <c r="U8" s="65" t="s">
        <v>52</v>
      </c>
      <c r="V8" s="65" t="s">
        <v>52</v>
      </c>
      <c r="W8" s="2"/>
      <c r="X8" s="65" t="s">
        <v>301</v>
      </c>
      <c r="Y8" s="65" t="s">
        <v>301</v>
      </c>
      <c r="Z8" s="2" t="s">
        <v>444</v>
      </c>
      <c r="AA8" s="245" t="s">
        <v>443</v>
      </c>
      <c r="AB8" s="85" t="s">
        <v>428</v>
      </c>
      <c r="AC8" s="85" t="s">
        <v>445</v>
      </c>
      <c r="AD8" s="85" t="s">
        <v>426</v>
      </c>
    </row>
    <row r="9" spans="1:30" ht="175">
      <c r="A9" s="52" t="s">
        <v>257</v>
      </c>
      <c r="B9" s="62" t="s">
        <v>107</v>
      </c>
      <c r="C9" s="63" t="s">
        <v>354</v>
      </c>
      <c r="D9" s="63" t="s">
        <v>323</v>
      </c>
      <c r="E9" s="56" t="s">
        <v>291</v>
      </c>
      <c r="F9" s="56" t="s">
        <v>353</v>
      </c>
      <c r="G9" s="2" t="s">
        <v>441</v>
      </c>
      <c r="H9" s="2"/>
      <c r="I9" s="63" t="s">
        <v>275</v>
      </c>
      <c r="J9" s="245" t="s">
        <v>378</v>
      </c>
      <c r="K9" s="245"/>
      <c r="L9" s="2"/>
      <c r="M9" s="65" t="s">
        <v>52</v>
      </c>
      <c r="N9" s="65" t="s">
        <v>52</v>
      </c>
      <c r="O9" s="65" t="s">
        <v>52</v>
      </c>
      <c r="P9" s="65" t="s">
        <v>52</v>
      </c>
      <c r="Q9" s="65" t="s">
        <v>52</v>
      </c>
      <c r="R9" s="65" t="s">
        <v>52</v>
      </c>
      <c r="S9" s="65" t="s">
        <v>52</v>
      </c>
      <c r="T9" s="65" t="s">
        <v>52</v>
      </c>
      <c r="U9" s="65" t="s">
        <v>52</v>
      </c>
      <c r="V9" s="65" t="s">
        <v>52</v>
      </c>
      <c r="W9" s="65" t="s">
        <v>52</v>
      </c>
      <c r="X9" s="65" t="s">
        <v>52</v>
      </c>
      <c r="Y9" s="65" t="s">
        <v>52</v>
      </c>
      <c r="Z9" s="65" t="s">
        <v>52</v>
      </c>
      <c r="AA9" s="65" t="s">
        <v>52</v>
      </c>
      <c r="AB9" s="2" t="s">
        <v>52</v>
      </c>
      <c r="AC9" s="85" t="s">
        <v>426</v>
      </c>
      <c r="AD9" s="85" t="s">
        <v>426</v>
      </c>
    </row>
    <row r="10" spans="1:30">
      <c r="A10" s="53"/>
      <c r="B10" s="50"/>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3"/>
      <c r="B24" s="51"/>
      <c r="C24" s="51"/>
      <c r="D24" s="51"/>
      <c r="E24" s="55"/>
      <c r="F24" s="55"/>
      <c r="I24" s="51"/>
    </row>
    <row r="25" spans="1:9">
      <c r="A25" s="54"/>
      <c r="B25" s="49"/>
      <c r="C25" s="49"/>
      <c r="E25" s="55"/>
      <c r="F25" s="55"/>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row r="41" spans="1:3">
      <c r="A41" s="49"/>
      <c r="B41" s="49"/>
      <c r="C41"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D40"/>
  <sheetViews>
    <sheetView tabSelected="1" zoomScale="90" zoomScaleNormal="90" workbookViewId="0">
      <pane xSplit="5" ySplit="6" topLeftCell="Y8" activePane="bottomRight" state="frozen"/>
      <selection pane="topRight" activeCell="G1" sqref="G1"/>
      <selection pane="bottomLeft" activeCell="A7" sqref="A7"/>
      <selection pane="bottomRight" activeCell="AC13" sqref="AC13"/>
    </sheetView>
  </sheetViews>
  <sheetFormatPr defaultColWidth="8.90625" defaultRowHeight="12.5"/>
  <cols>
    <col min="1" max="1" width="9.6328125" style="1" customWidth="1"/>
    <col min="2" max="2" width="6.6328125" style="1" customWidth="1"/>
    <col min="3" max="4" width="30.6328125" style="1" customWidth="1"/>
    <col min="5" max="5" width="25.6328125" style="1" customWidth="1"/>
    <col min="6" max="6" width="11.6328125" style="1" customWidth="1"/>
    <col min="7" max="7" width="29.81640625" style="1" customWidth="1"/>
    <col min="8" max="8" width="14.6328125" style="1" customWidth="1"/>
    <col min="9" max="9" width="12.6328125" style="1" customWidth="1"/>
    <col min="10" max="13" width="14.6328125" style="1" customWidth="1"/>
    <col min="14" max="14" width="10.6328125" style="1" customWidth="1"/>
    <col min="15" max="19" width="14.6328125" style="1" customWidth="1"/>
    <col min="20" max="20" width="12.6328125" style="1" customWidth="1"/>
    <col min="21" max="21" width="10.6328125" style="1" customWidth="1"/>
    <col min="22" max="22" width="14.6328125" style="1" customWidth="1"/>
    <col min="23" max="23" width="13.6328125" style="1" customWidth="1"/>
    <col min="24" max="24" width="14.6328125" style="1" customWidth="1"/>
    <col min="25" max="26" width="12.6328125" style="1" customWidth="1"/>
    <col min="27" max="27" width="14.6328125" style="1" customWidth="1"/>
    <col min="28" max="28" width="18.6328125" style="1" customWidth="1"/>
    <col min="29" max="30" width="40.6328125" style="1" customWidth="1"/>
    <col min="31" max="16384" width="8.90625" style="1"/>
  </cols>
  <sheetData>
    <row r="1" spans="1:30" ht="15.5">
      <c r="A1" s="7" t="s">
        <v>66</v>
      </c>
      <c r="E1" s="4" t="s">
        <v>60</v>
      </c>
      <c r="F1" s="4"/>
      <c r="H1" s="4"/>
    </row>
    <row r="2" spans="1:30" ht="20">
      <c r="A2" s="249" t="s">
        <v>482</v>
      </c>
      <c r="B2" s="3"/>
      <c r="H2" s="4"/>
      <c r="K2" s="4"/>
      <c r="M2" s="4"/>
      <c r="T2" s="4"/>
    </row>
    <row r="3" spans="1:30" ht="16.5">
      <c r="A3" s="5" t="s">
        <v>243</v>
      </c>
      <c r="B3" s="5"/>
      <c r="K3" s="4"/>
      <c r="M3" s="4"/>
    </row>
    <row r="4" spans="1:30" ht="16.5">
      <c r="A4" s="44" t="s">
        <v>101</v>
      </c>
      <c r="B4" s="45"/>
      <c r="C4" s="46"/>
      <c r="D4" s="46"/>
      <c r="E4" s="46"/>
      <c r="F4" s="46"/>
      <c r="I4" s="70"/>
      <c r="U4" s="6"/>
    </row>
    <row r="5" spans="1:30" ht="26">
      <c r="C5" s="67"/>
      <c r="D5" s="68"/>
      <c r="G5" s="47" t="s">
        <v>72</v>
      </c>
      <c r="H5" s="299" t="s">
        <v>324</v>
      </c>
      <c r="I5" s="301"/>
      <c r="J5" s="301"/>
      <c r="K5" s="301"/>
      <c r="L5" s="300"/>
      <c r="M5" s="302" t="s">
        <v>245</v>
      </c>
      <c r="N5" s="303"/>
      <c r="O5" s="304"/>
      <c r="P5" s="305" t="s">
        <v>187</v>
      </c>
      <c r="Q5" s="306"/>
      <c r="R5" s="306"/>
      <c r="S5" s="306"/>
      <c r="T5" s="307"/>
      <c r="U5" s="308" t="s">
        <v>194</v>
      </c>
      <c r="V5" s="309"/>
      <c r="W5" s="66" t="s">
        <v>300</v>
      </c>
      <c r="X5" s="302" t="s">
        <v>179</v>
      </c>
      <c r="Y5" s="304"/>
      <c r="Z5" s="302" t="s">
        <v>191</v>
      </c>
      <c r="AA5" s="304"/>
      <c r="AB5" s="47" t="s">
        <v>73</v>
      </c>
      <c r="AC5" s="299" t="s">
        <v>74</v>
      </c>
      <c r="AD5" s="300"/>
    </row>
    <row r="6" spans="1:30" ht="101.5">
      <c r="A6" s="57" t="s">
        <v>241</v>
      </c>
      <c r="B6" s="57" t="s">
        <v>242</v>
      </c>
      <c r="C6" s="58" t="s">
        <v>326</v>
      </c>
      <c r="D6" s="59" t="s">
        <v>327</v>
      </c>
      <c r="E6" s="59" t="s">
        <v>244</v>
      </c>
      <c r="F6" s="59" t="s">
        <v>180</v>
      </c>
      <c r="G6" s="59" t="s">
        <v>65</v>
      </c>
      <c r="H6" s="60" t="s">
        <v>68</v>
      </c>
      <c r="I6" s="59" t="s">
        <v>180</v>
      </c>
      <c r="J6" s="60" t="s">
        <v>69</v>
      </c>
      <c r="K6" s="60" t="s">
        <v>70</v>
      </c>
      <c r="L6" s="60" t="s">
        <v>71</v>
      </c>
      <c r="M6" s="60" t="s">
        <v>246</v>
      </c>
      <c r="N6" s="60" t="s">
        <v>183</v>
      </c>
      <c r="O6" s="60" t="s">
        <v>184</v>
      </c>
      <c r="P6" s="60" t="s">
        <v>188</v>
      </c>
      <c r="Q6" s="60" t="s">
        <v>189</v>
      </c>
      <c r="R6" s="60" t="s">
        <v>190</v>
      </c>
      <c r="S6" s="60" t="s">
        <v>247</v>
      </c>
      <c r="T6" s="60" t="s">
        <v>248</v>
      </c>
      <c r="U6" s="60" t="s">
        <v>195</v>
      </c>
      <c r="V6" s="60" t="s">
        <v>196</v>
      </c>
      <c r="W6" s="60" t="s">
        <v>197</v>
      </c>
      <c r="X6" s="60" t="s">
        <v>181</v>
      </c>
      <c r="Y6" s="60" t="s">
        <v>182</v>
      </c>
      <c r="Z6" s="60" t="s">
        <v>192</v>
      </c>
      <c r="AA6" s="60" t="s">
        <v>193</v>
      </c>
      <c r="AB6" s="61" t="s">
        <v>61</v>
      </c>
      <c r="AC6" s="48" t="s">
        <v>185</v>
      </c>
      <c r="AD6" s="61" t="s">
        <v>186</v>
      </c>
    </row>
    <row r="7" spans="1:30" ht="162.5">
      <c r="A7" s="52" t="s">
        <v>258</v>
      </c>
      <c r="B7" s="62" t="s">
        <v>115</v>
      </c>
      <c r="C7" s="63" t="s">
        <v>355</v>
      </c>
      <c r="D7" s="63" t="s">
        <v>325</v>
      </c>
      <c r="E7" s="64" t="s">
        <v>292</v>
      </c>
      <c r="F7" s="64" t="s">
        <v>356</v>
      </c>
      <c r="G7" s="2" t="s">
        <v>447</v>
      </c>
      <c r="H7" s="2"/>
      <c r="I7" s="63" t="s">
        <v>276</v>
      </c>
      <c r="J7" s="245" t="s">
        <v>378</v>
      </c>
      <c r="K7" s="245"/>
      <c r="L7" s="245"/>
      <c r="M7" s="2" t="s">
        <v>449</v>
      </c>
      <c r="N7" s="2">
        <v>1</v>
      </c>
      <c r="O7" s="2" t="s">
        <v>450</v>
      </c>
      <c r="P7" s="2" t="s">
        <v>446</v>
      </c>
      <c r="Q7" s="65" t="s">
        <v>52</v>
      </c>
      <c r="R7" s="65" t="s">
        <v>52</v>
      </c>
      <c r="S7" s="65" t="s">
        <v>52</v>
      </c>
      <c r="T7" s="65" t="s">
        <v>52</v>
      </c>
      <c r="U7" s="65" t="s">
        <v>52</v>
      </c>
      <c r="V7" s="65" t="s">
        <v>52</v>
      </c>
      <c r="W7" s="65" t="s">
        <v>52</v>
      </c>
      <c r="X7" s="65" t="s">
        <v>52</v>
      </c>
      <c r="Y7" s="65" t="s">
        <v>52</v>
      </c>
      <c r="Z7" s="2"/>
      <c r="AA7" s="2"/>
      <c r="AB7" s="65" t="s">
        <v>52</v>
      </c>
      <c r="AC7" s="2" t="s">
        <v>455</v>
      </c>
      <c r="AD7" s="246" t="s">
        <v>426</v>
      </c>
    </row>
    <row r="8" spans="1:30" ht="301.5" customHeight="1">
      <c r="A8" s="52" t="s">
        <v>259</v>
      </c>
      <c r="B8" s="62" t="s">
        <v>109</v>
      </c>
      <c r="C8" s="63" t="s">
        <v>357</v>
      </c>
      <c r="D8" s="63" t="s">
        <v>334</v>
      </c>
      <c r="E8" s="64" t="s">
        <v>294</v>
      </c>
      <c r="F8" s="64" t="s">
        <v>358</v>
      </c>
      <c r="G8" s="2" t="s">
        <v>448</v>
      </c>
      <c r="H8" s="2"/>
      <c r="I8" s="63" t="s">
        <v>277</v>
      </c>
      <c r="J8" s="245" t="s">
        <v>378</v>
      </c>
      <c r="K8" s="245"/>
      <c r="L8" s="245"/>
      <c r="M8" s="246" t="s">
        <v>451</v>
      </c>
      <c r="N8" s="65" t="s">
        <v>52</v>
      </c>
      <c r="O8" s="246" t="s">
        <v>452</v>
      </c>
      <c r="P8" s="65" t="s">
        <v>52</v>
      </c>
      <c r="Q8" s="65" t="s">
        <v>52</v>
      </c>
      <c r="R8" s="65" t="s">
        <v>52</v>
      </c>
      <c r="S8" s="65" t="s">
        <v>52</v>
      </c>
      <c r="T8" s="65" t="s">
        <v>52</v>
      </c>
      <c r="U8" s="246" t="s">
        <v>454</v>
      </c>
      <c r="V8" s="246" t="s">
        <v>453</v>
      </c>
      <c r="W8" s="246" t="s">
        <v>484</v>
      </c>
      <c r="X8" s="65" t="s">
        <v>52</v>
      </c>
      <c r="Y8" s="65" t="s">
        <v>52</v>
      </c>
      <c r="Z8" s="65" t="s">
        <v>52</v>
      </c>
      <c r="AA8" s="65" t="s">
        <v>52</v>
      </c>
      <c r="AB8" s="65" t="s">
        <v>52</v>
      </c>
      <c r="AC8" s="246" t="s">
        <v>487</v>
      </c>
      <c r="AD8" s="246" t="s">
        <v>426</v>
      </c>
    </row>
    <row r="9" spans="1:30">
      <c r="A9" s="53"/>
      <c r="B9" s="50"/>
      <c r="C9" s="51"/>
      <c r="D9" s="51"/>
      <c r="E9" s="55"/>
      <c r="F9" s="55"/>
      <c r="I9" s="51"/>
    </row>
    <row r="10" spans="1:30">
      <c r="A10" s="53"/>
      <c r="B10" s="51"/>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4"/>
      <c r="B24" s="49"/>
      <c r="C24" s="49"/>
      <c r="E24" s="55"/>
      <c r="F24" s="55"/>
    </row>
    <row r="25" spans="1:9">
      <c r="A25" s="49"/>
      <c r="B25" s="49"/>
      <c r="C25" s="49"/>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5" ma:contentTypeDescription="Create a new document." ma:contentTypeScope="" ma:versionID="85854998b8373063b30b43de678a1d73">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f2b58fec65d61c09b7e7b24e365d5888"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816819-5D1D-4593-99C2-391A5C72DFE0}">
  <ds:schemaRef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 ds:uri="4e3605fd-2326-4671-a273-916c688c4a7b"/>
    <ds:schemaRef ds:uri="6cf03daf-f362-4c6d-b7d4-cfa518cde295"/>
    <ds:schemaRef ds:uri="http://schemas.microsoft.com/office/2006/metadata/properties"/>
  </ds:schemaRefs>
</ds:datastoreItem>
</file>

<file path=customXml/itemProps2.xml><?xml version="1.0" encoding="utf-8"?>
<ds:datastoreItem xmlns:ds="http://schemas.openxmlformats.org/officeDocument/2006/customXml" ds:itemID="{F27D42EA-1137-4445-9E8A-2876DA3B7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334BED-9E1F-4A8C-B20A-A463C0CAC4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README</vt:lpstr>
      <vt:lpstr>1.CARB Regulatory</vt:lpstr>
      <vt:lpstr>2.CARB Enforcement</vt:lpstr>
      <vt:lpstr>3.CARB Guidance</vt:lpstr>
      <vt:lpstr>4.CARB Incentive</vt:lpstr>
      <vt:lpstr>CARB Metrics Glossary</vt:lpstr>
      <vt:lpstr>5b.DISTRICT Refineries</vt:lpstr>
      <vt:lpstr>5c.DISTRICT Ports</vt:lpstr>
      <vt:lpstr>5d.DISTRICT Neighborhood Truck</vt:lpstr>
      <vt:lpstr>5e.DISTRICT Oil Drill-Productn</vt:lpstr>
      <vt:lpstr>5f.DISTRICT Railyards</vt:lpstr>
      <vt:lpstr>5g.DISTRICT Schools-CC-Homes</vt:lpstr>
      <vt:lpstr>'1.CARB Regulatory'!Print_Titles</vt:lpstr>
      <vt:lpstr>'2.CARB Enforcement'!Print_Titles</vt:lpstr>
      <vt:lpstr>'3.CARB Guidance'!Print_Titles</vt:lpstr>
      <vt:lpstr>'4.CARB Incentive'!Print_Titles</vt:lpstr>
      <vt:lpstr>'5b.DISTRICT Refineries'!Print_Titles</vt:lpstr>
      <vt:lpstr>'5c.DISTRICT Ports'!Print_Titles</vt:lpstr>
      <vt:lpstr>'5d.DISTRICT Neighborhood Truck'!Print_Titles</vt:lpstr>
      <vt:lpstr>'5e.DISTRICT Oil Drill-Productn'!Print_Titles</vt:lpstr>
      <vt:lpstr>'5f.DISTRICT Railyards'!Print_Titles</vt:lpstr>
      <vt:lpstr>'5g.DISTRICT Schools-CC-Homes'!Print_Titles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Herbert</dc:creator>
  <cp:lastModifiedBy>Nicole Silva</cp:lastModifiedBy>
  <cp:lastPrinted>2020-06-11T22:41:29Z</cp:lastPrinted>
  <dcterms:created xsi:type="dcterms:W3CDTF">2020-04-24T06:14:50Z</dcterms:created>
  <dcterms:modified xsi:type="dcterms:W3CDTF">2020-11-19T07:53:14Z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