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8919C2B5-7039-4CC9-82B7-0CF9DFE2D8DC}" xr6:coauthVersionLast="46" xr6:coauthVersionMax="47" xr10:uidLastSave="{00000000-0000-0000-0000-000000000000}"/>
  <bookViews>
    <workbookView xWindow="-110" yWindow="-110" windowWidth="19420" windowHeight="10420" tabRatio="763" xr2:uid="{00000000-000D-0000-FFFF-FFFF00000000}"/>
  </bookViews>
  <sheets>
    <sheet name="README" sheetId="4" r:id="rId1"/>
    <sheet name="1.CARB Regulatory" sheetId="42" r:id="rId2"/>
    <sheet name="2.CARB Enforcement" sheetId="30" r:id="rId3"/>
    <sheet name="3.CARB Guidance" sheetId="31" r:id="rId4"/>
    <sheet name="4. CARB Incentives" sheetId="41" r:id="rId5"/>
    <sheet name="CARB Metrics Glossary" sheetId="33" r:id="rId6"/>
    <sheet name="DISTRICT Outreach" sheetId="10" r:id="rId7"/>
    <sheet name="DISTRICT Incentives" sheetId="34" r:id="rId8"/>
    <sheet name="DISTRICT Rule Development" sheetId="35" r:id="rId9"/>
    <sheet name="DISTRICT Enforcement" sheetId="36" r:id="rId10"/>
    <sheet name="DISTRICT Heavy-Duty Trucks" sheetId="37" r:id="rId11"/>
    <sheet name="DISTRICT Land Use" sheetId="38" r:id="rId12"/>
    <sheet name="DISTRICT Working Waterfront Act" sheetId="39" r:id="rId13"/>
    <sheet name="DISTRICT Advocacy Measures" sheetId="40" r:id="rId14"/>
  </sheets>
  <externalReferences>
    <externalReference r:id="rId15"/>
  </externalReferences>
  <definedNames>
    <definedName name="_xlnm._FilterDatabase" localSheetId="1" hidden="1">'1.CARB Regulatory'!$A$6:$AV$7</definedName>
    <definedName name="_xlnm._FilterDatabase" localSheetId="13" hidden="1">'DISTRICT Advocacy Measures'!$A$6:$AC$6</definedName>
    <definedName name="_xlnm._FilterDatabase" localSheetId="9" hidden="1">'DISTRICT Enforcement'!$A$6:$AC$6</definedName>
    <definedName name="_xlnm._FilterDatabase" localSheetId="10" hidden="1">'DISTRICT Heavy-Duty Trucks'!$A$6:$AC$6</definedName>
    <definedName name="_xlnm._FilterDatabase" localSheetId="7" hidden="1">'DISTRICT Incentives'!$A$6:$AC$6</definedName>
    <definedName name="_xlnm._FilterDatabase" localSheetId="11" hidden="1">'DISTRICT Land Use'!$A$6:$AC$6</definedName>
    <definedName name="_xlnm._FilterDatabase" localSheetId="6" hidden="1">'DISTRICT Outreach'!$A$6:$AC$10</definedName>
    <definedName name="_xlnm._FilterDatabase" localSheetId="8" hidden="1">'DISTRICT Rule Development'!$A$6:$AC$6</definedName>
    <definedName name="_xlnm._FilterDatabase" localSheetId="12" hidden="1">'DISTRICT Working Waterfront Act'!$A$6:$AC$6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5">'CARB Metrics Glossary'!#REF!</definedName>
    <definedName name="_xlnm.Print_Titles" localSheetId="13">'DISTRICT Advocacy Measures'!$D:$E,'DISTRICT Advocacy Measures'!$5:$6</definedName>
    <definedName name="_xlnm.Print_Titles" localSheetId="9">'DISTRICT Enforcement'!$D:$E,'DISTRICT Enforcement'!$5:$6</definedName>
    <definedName name="_xlnm.Print_Titles" localSheetId="10">'DISTRICT Heavy-Duty Trucks'!$D:$E,'DISTRICT Heavy-Duty Trucks'!$5:$6</definedName>
    <definedName name="_xlnm.Print_Titles" localSheetId="7">'DISTRICT Incentives'!$D:$E,'DISTRICT Incentives'!$5:$6</definedName>
    <definedName name="_xlnm.Print_Titles" localSheetId="11">'DISTRICT Land Use'!$D:$E,'DISTRICT Land Use'!$5:$6</definedName>
    <definedName name="_xlnm.Print_Titles" localSheetId="6">'DISTRICT Outreach'!$D:$E,'DISTRICT Outreach'!$5:$6</definedName>
    <definedName name="_xlnm.Print_Titles" localSheetId="8">'DISTRICT Rule Development'!$D:$E,'DISTRICT Rule Development'!$5:$6</definedName>
    <definedName name="_xlnm.Print_Titles" localSheetId="12">'DISTRICT Working Waterfront Act'!$D:$E,'DISTRICT Working Waterfront Act'!$5:$6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<sst xmlns="http://schemas.openxmlformats.org/spreadsheetml/2006/main" count="1080" uniqueCount="577">
  <si>
    <t>Annual Progress Report for AB 617 Community Emissions Reduction Programs</t>
  </si>
  <si>
    <t>DRAFT Data Collection Template - San Diego Portside Environmental Justice Communities</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</si>
  <si>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</si>
  <si>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Portside Environmental Justice Neighborhoods - Phase 2 Draft" (Plan).  The CARB strategies included in the Plan are grouped into three categories with a separate tab for each: Regulatory, Enforcement, and Guidance.</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</si>
  <si>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</si>
  <si>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</si>
  <si>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</si>
  <si>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</si>
  <si>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</si>
  <si>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</si>
  <si>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</si>
  <si>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</si>
  <si>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San Diego Air Pollution Control District (SDAPCD) will use to track progress of district strategies included in the "Community Emissions Reduction Plan, San Diego Portside Environmental Justice Communities" (Plan).</t>
  </si>
  <si>
    <t>5b to 5h. DISTRICT Metrics:</t>
  </si>
  <si>
    <t xml:space="preserve">DISTRICT metrics track the progress of all strategies that are not included on the CARB tabs, as listed in Chapter 7 in the Plan. </t>
  </si>
  <si>
    <t>REFERENCES</t>
  </si>
  <si>
    <t>CARB Community Air Protection Blueprint, October 2018, Appendix C, pages C-38 to C-40</t>
  </si>
  <si>
    <t>https://ww2.arb.ca.gov/our-work/programs/community-air-protection-program/community-air-protection-blueprint</t>
  </si>
  <si>
    <t>Community Emissions Reduction Plan Portside Environmental Justice Neighborhoods - Phase 2 Draft</t>
  </si>
  <si>
    <t>https://www.sdapcd.org/content/dam/sdapcd/documents/capp/cerp/Portside-Environmental-Justice-CERP-July-2021.pdf</t>
  </si>
  <si>
    <t>&lt;&lt;DISTRICT BOARD RESOLUTION NAME&gt;&gt;</t>
  </si>
  <si>
    <t>&lt;&lt;DISTRICT BOARD RESOLUTION URL LINK&gt;&gt;</t>
  </si>
  <si>
    <t>QUESTIONS?  Send an email to:</t>
  </si>
  <si>
    <t>CommunityAir@arb.ca.gov</t>
  </si>
  <si>
    <t>Date last modified:</t>
  </si>
  <si>
    <t>Version</t>
  </si>
  <si>
    <t>CARB Authors</t>
  </si>
  <si>
    <t>Incentive metrics vintage - TBD</t>
  </si>
  <si>
    <t>Enforcement metrics vintage - TBD</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</si>
  <si>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</si>
  <si>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</si>
  <si>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</si>
  <si>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</si>
  <si>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</si>
  <si>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San Diego APCD: Portside Environmental Justice Communities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</si>
  <si>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</si>
  <si>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</si>
  <si>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</si>
  <si>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</si>
  <si>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</si>
  <si>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</si>
  <si>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</si>
  <si>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</si>
  <si>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</si>
  <si>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</si>
  <si>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</si>
  <si>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</si>
  <si>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</si>
  <si>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</si>
  <si>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</si>
  <si>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</si>
  <si>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</si>
  <si>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</si>
  <si>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</si>
  <si>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</si>
  <si>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</si>
  <si>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</si>
  <si>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</si>
  <si>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</si>
  <si>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</si>
  <si>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</si>
  <si>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</si>
  <si>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</si>
  <si>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</si>
  <si>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</si>
  <si>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</si>
  <si>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</si>
  <si>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</si>
  <si>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</si>
  <si>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</si>
  <si>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</si>
  <si>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</si>
  <si>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</si>
  <si>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</si>
  <si>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Action E2: Fair outcome for small fleet owners and truck drivers</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</si>
  <si>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</si>
  <si>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</si>
  <si>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</si>
  <si>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</si>
  <si>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</si>
  <si>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</si>
  <si>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This strategy requires CARB action during at least one board hearing.</t>
  </si>
  <si>
    <t>Commercial Harbor Craft Regulation Amendments</t>
  </si>
  <si>
    <t>CARB’s existing commercial harbor craft regulation was adopted in 2007 and will be fully implemented by the end of 2022. CARB is working through a public process to consider additional amendments that may further reduce emissions and pursue more stringent in-use standards, with consideration for Tier 4 engine technology and near-zero and zero emission technologies.</t>
  </si>
  <si>
    <t>Commercial Harbor Craft Regulation</t>
  </si>
  <si>
    <t>Long Beach, Sacramento, 
Webcast, Webinar, Zoom, Teams</t>
  </si>
  <si>
    <t>1. Sector-specific Fact Sheet: Ferries
2. Sector-specific Fact Sheet: Tugboats (Towing Vessels)
3. Fact Sheet for Funding Programs for Commercial Harbor Craft
4. Sector-specific Fact Sheet: Commercial Passenger Fishing Vessels (Sportfishing vessels)
5. Fact Sheet: Proposed Amendments to the Commercial Harbor Craft Regulation
6. Revised Draft Regulatory Language
7. Draft Regulatory Language
8. Draft Cost Metrics
9. Funding Programs for CHC
10. Proposed Concepts for Commercial Harbor Craft in California</t>
  </si>
  <si>
    <t>1. 11/5/21
2. 11/5/21
3. 11/1/21
4. 10/12/21
5. 9/24/21
6. 3/16/21
7. 9/30/20
8. 9/30/20
9. 9/30/20
10. 2/27/20</t>
  </si>
  <si>
    <t>At the March 24th Board Hearing, the Board approved the Commercial Harbor Craft Amendments, which will take effect on January 1st, 2023. The Board directed staff to release a 15-day package for public comment, and all public comments will be included in the Final Statement of Reasons.</t>
  </si>
  <si>
    <t>a) Public workshops (7); Public workgroup meetings (1); Release of detailed regulatory concepts and request for public comment; Release of modeling files &amp; cost analyses; Release of 15-day changes for public comment; Two contract final reports complete (in-use emissions, activity, and repower/retrofit feasibility); Rulemaking surveys; Numerous individual meetings with stakeholders and site visits
b) Maximizing reductions of PM, NOx, and GHG emissions; Expected 89% reduction in DPM from Harbor Craft and a 54% reduction in NOx from Harbor Craft.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</si>
  <si>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The Board approved the Amendments in 2022, two years after the original estimate of 2020. The delay is due to unpredicted complexity and new Board direction for other marine regulations (i.e. the At Berth Regulation), which required additional staff resources that could have been used to develop the new CHC regulation.
b) The Board approved the Amendments on March 24, 2022. OAL approval is expected by September 2022, with implementation beginning January 1, 2023.
c) The requirements of the amended CHC regulation will take effect in 2023, and have not been delayed by later Board consideration.</t>
  </si>
  <si>
    <t>Heavy-Duty Vehicle Inspection and Maintenance</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</si>
  <si>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be inspected for excessive smoke and tampering.</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</si>
  <si>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</si>
  <si>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</si>
  <si>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</si>
  <si>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</si>
  <si>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</si>
  <si>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Cargo Handling Equipment Regulation Amendments</t>
  </si>
  <si>
    <t>Mobile cargo handling equipment is any motorized vehicle used to handle cargo or perform routine maintenance activities at California’s ports and intermodal rail yards. The type of equipment includes yard trucks (hostlers), rubber-tired gantry cranes, container handlers, forklifts, etc. The Mobile Cargo Handling Equipment (CHE) Regulation was adopted in 2005 to reduce toxic and criteria emissions to protect public health and was fully implemented by the end of 2017. CARB staff is currently assessing the availability and performance of zero-emission technology to further reduce 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</si>
  <si>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</si>
  <si>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</si>
  <si>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</si>
  <si>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</si>
  <si>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</si>
  <si>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Advanced Clean Fleet Rules</t>
  </si>
  <si>
    <t>CARB is developing a medium and heavy-duty zero-emission fleet regulation with the goal of achieving a zero-emission truck and bus California fleet by 2045 everywhere feasible and significantly earlier for certain market segments such as last mile delivery and drayage applications.</t>
  </si>
  <si>
    <t>Transport Refrigeration Unit Regulations</t>
  </si>
  <si>
    <t>Transport refrigeration units congregate at distribution centers, railyards, and other facilities, resulting in the potential for health risks to those that live and work nearby. CARB is working through a public process to consider new requirements to transition the transport refrigeration units fleet to zero emission operations by requiring both zero 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</si>
  <si>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</si>
  <si>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</si>
  <si>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</si>
  <si>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</si>
  <si>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</si>
  <si>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</si>
  <si>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Advanced Clean Cars II</t>
  </si>
  <si>
    <t>CARB staff is developing the Advanced Clean Cars II regulations, which will seek to reduce criteria and greenhouse gas emissions from new light- and medium-duty vehicles beyond the 2025 model year, and increase the number of zero emission vehicles for sale.</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</si>
  <si>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</si>
  <si>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</si>
  <si>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</si>
  <si>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</si>
  <si>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</si>
  <si>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</si>
  <si>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</si>
  <si>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</si>
  <si>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</si>
  <si>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</si>
  <si>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</si>
  <si>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</si>
  <si>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</si>
  <si>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</si>
  <si>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</si>
  <si>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</si>
  <si>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</si>
  <si>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</si>
  <si>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</si>
  <si>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</si>
  <si>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</si>
  <si>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</si>
  <si>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</si>
  <si>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</si>
  <si>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</si>
  <si>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</si>
  <si>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</si>
  <si>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</si>
  <si>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</si>
  <si>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</si>
  <si>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Coordinate and conduct inspections of stationary sources with Air District staff</t>
  </si>
  <si>
    <t>CARB</t>
  </si>
  <si>
    <t>X</t>
  </si>
  <si>
    <t>(a) CARB conducted joint inspections for stationary sources in 2021. Final report for inspections is pending. (b) Direct emissions or exposures could be achieved upon implementation of recommendations to the District. (c) N/A</t>
  </si>
  <si>
    <t>(a) Strategy is not delayed, just not fully implemented. (b) N/A (c) No emissions associated with this strategy.</t>
  </si>
  <si>
    <t>Achieve compliance with the Truck and Bus Regulation via Senate Bill 1</t>
  </si>
  <si>
    <t>Fully implemented as of 01/01/2022. Statewide compliance rate ~99%</t>
  </si>
  <si>
    <t>Provide Annual Report of Enforcement Activities</t>
  </si>
  <si>
    <t>Information provided to OCAP on CARB ED activities.</t>
  </si>
  <si>
    <t xml:space="preserve">CARB will seek opportunities to coordinate with other agencies with enforcement authority in Portside Environmental Justice Neighborhoods, including but not limited to the City and San Diego and Port of San Diego. </t>
  </si>
  <si>
    <t>CARB has coordinated to conduct enforcement within and outside of AB617 boundaries, and continues to explore collaboration opportunities.</t>
  </si>
  <si>
    <t>CARB will develop and offer training opportunities to the Portside Environmental Justice Neighborhoods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will also develop online trainings in the future.</t>
  </si>
  <si>
    <t>CARB provided training in the first year of implementation on compliance and CARB's enforcement programs. CARB is coordinating with community groups to develop and deliver a training for funding opportunities.</t>
  </si>
  <si>
    <t>CARB staff are committed to updating enforcement strategies as requested by the community steering committee, if those strategies are enforceable by CARB staff or if CARB can reasonably accommodate the request.</t>
  </si>
  <si>
    <t>CARB has not received requests from the CSC, but is committed to the strategy.</t>
  </si>
  <si>
    <t>Enhance CARB’s Data Management Practices</t>
  </si>
  <si>
    <t>CARB is committed to enhancing the quality of enforcement data for the Portside Environmental Justice Neighborhoods community. Moving forward, CARB will maintain the location of enforcement activity and received complaints to provide the community steering committee with the most accurate data available. CARB has recently launched a visualization tool that makes CARB enforcement data more transparent and available. CARB’s visualization tool provides access to community specific enforcement data and is publicly available online by visiting https://webmaps.arb.ca.gov/edvs/.</t>
  </si>
  <si>
    <t>EDVS and looking for opportunities to improve functionality.</t>
  </si>
  <si>
    <t>Action A3: Develop Plan to Quantify and Prioritize the Community Health Risks from Air Pollutants</t>
  </si>
  <si>
    <t>Determine, in consultation with the Community Steering Committee and CARB, the goals and objectives of the health risk analysis; Based on the goals and objectives develop a work plan that articulates and evaluates the inputs, processes, deliverables, and timelines needed in quantifying and prioritizing the health risks and establish options considering various timeframes and resources needed, including the need and scope of any subsequent updates; Determine how the planning emission inventories developed for this Community Emissions Reduction Program (in Chapter 3) can be utilized to quantify the health risks.</t>
  </si>
  <si>
    <t>CARB, SDAPCD</t>
  </si>
  <si>
    <t>Action B1: Create Additional Flexibility for Mobile Source Incentives</t>
  </si>
  <si>
    <t>Work with the CSC and the public to identify and prioritize opportunities that could benefit from incentive funding. Work with CARB to increase flexibility to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including indoor air filtration,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</si>
  <si>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Action B2: Reduce Emissions from Passenger Vehicles</t>
  </si>
  <si>
    <t>Implement incentive program for zero and near-zero vehicles for low income residents in disadvantaged communities (Clean Cars 4 All or similar); Implement EV charging infrastructure incentive program (CALeVIP); Coordinate with other jurisdictions and agencies to support improvements to pedestrian, bicycle, shared mobility services, and transit infrastructure</t>
  </si>
  <si>
    <t>Action D2: Evaluate the Feasibility of Expanding Mobile Source Enforcement Program</t>
  </si>
  <si>
    <t>Work with the California Air Resources Board (CARB) to evaluate the feasibility of obtaining authority to enforce additional mobile source regulations including; Marine - Commercial Harbor Craft Regulation; On-Road and Cargo Handling - Mobile Cargo Handling Equipment Regulation, Solid Waste Collection Vehicle Regulation, Tractor-Trailer Greenhouse Gas (TTGHG) Regulation; Conduct a cost analysis to evaluate the feasibility of expanding the mobile source program by increasing the number of staff members to conduct additional inspections under the existing MOU.</t>
  </si>
  <si>
    <t>MOU Approved and signed December 7, 2021</t>
  </si>
  <si>
    <t>Action D6: Promote enforcement of existing air quality rules and regulations pertaining to mobile sources.</t>
  </si>
  <si>
    <t>Evaluating the feasibility of expanding enforcement of truck idling regulations within the Portside Community.</t>
  </si>
  <si>
    <t>CARB and the District are coordinating to identify, deliver and install No-Idling signs for school sites (40) and streets (10) where the CSC and community members have expressed concern.</t>
  </si>
  <si>
    <t>Action G2: Reduce Emissions from Ships at Berth</t>
  </si>
  <si>
    <t>191</t>
  </si>
  <si>
    <t>Grant funding support for shore power or equivalent reductions in ship hoteling emissions; Emission reductions from ship hoteling or innovative concepts, starting with pilot testing in 2024; Utilize existing ship-to-shore power infrastructure to shut down main and auxiliary engines</t>
  </si>
  <si>
    <t>CARB, SDGE, PSD, NBSD</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</si>
  <si>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</si>
  <si>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</si>
  <si>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</si>
  <si>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</si>
  <si>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</si>
  <si>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</si>
  <si>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</si>
  <si>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</si>
  <si>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</si>
  <si>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</si>
  <si>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Summary of CARB Incentive Programs for the San Diego Portside Environmental Justice Community</t>
  </si>
  <si>
    <t>CARB is providing the following information on incentive programs benefiting San Diego Portside Environmental Justice Community</t>
  </si>
  <si>
    <t>San Diego Portside Environmental Justice</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</si>
  <si>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</si>
  <si>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</si>
  <si>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</si>
  <si>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</si>
  <si>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</si>
  <si>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</si>
  <si>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</si>
  <si>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</si>
  <si>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</si>
  <si>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 xml:space="preserve">Clean Vehicle Rebate Project </t>
  </si>
  <si>
    <t>Community Air Grants</t>
  </si>
  <si>
    <t>Community Air Protection Funds</t>
  </si>
  <si>
    <t>Financing Assistance Incentives Pilot</t>
  </si>
  <si>
    <t>Hybrid and Zero-Emission Truck and Bus Voucher Incentive Project</t>
  </si>
  <si>
    <t>Prop 1B Goods Movement Emissions Reduction Program</t>
  </si>
  <si>
    <t>Supplemental Environmental Projects</t>
  </si>
  <si>
    <t>Truck Loan Assistance Program</t>
  </si>
  <si>
    <t>Total By State Agency</t>
  </si>
  <si>
    <t>Air Resources Board</t>
  </si>
  <si>
    <t>California Conservation Corps</t>
  </si>
  <si>
    <t>Department of Community Services and Development</t>
  </si>
  <si>
    <t>Department of Transportation</t>
  </si>
  <si>
    <t>Natural Resources Agency</t>
  </si>
  <si>
    <t>State Coastal Conservancy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</si>
  <si>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</si>
  <si>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</si>
  <si>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</si>
  <si>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</si>
  <si>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</si>
  <si>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</si>
  <si>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</si>
  <si>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</si>
  <si>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</si>
  <si>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</si>
  <si>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</si>
  <si>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</si>
  <si>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</si>
  <si>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</si>
  <si>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</si>
  <si>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</si>
  <si>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</si>
  <si>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</si>
  <si>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</si>
  <si>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</si>
  <si>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</si>
  <si>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</si>
  <si>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</si>
  <si>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</si>
  <si>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</si>
  <si>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</si>
  <si>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</si>
  <si>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</si>
  <si>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</si>
  <si>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</si>
  <si>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</si>
  <si>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</si>
  <si>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</si>
  <si>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</si>
  <si>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</si>
  <si>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</si>
  <si>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</si>
  <si>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</si>
  <si>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</si>
  <si>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</si>
  <si>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</si>
  <si>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</si>
  <si>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</si>
  <si>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</si>
  <si>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</si>
  <si>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</si>
  <si>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</si>
  <si>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</si>
  <si>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</si>
  <si>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</si>
  <si>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</si>
  <si>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</si>
  <si>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</si>
  <si>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</si>
  <si>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</si>
  <si>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7 Actions and Strategies - Outreach and Community Engagement Strategies</t>
  </si>
  <si>
    <t>DISTRICT GOALS
Goals for Each Strategy in Chapter 7 Actions and Strategies - Outreach and Community Engagement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</si>
  <si>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</si>
  <si>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</si>
  <si>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</si>
  <si>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</si>
  <si>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</si>
  <si>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</si>
  <si>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</si>
  <si>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</si>
  <si>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</si>
  <si>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</si>
  <si>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</si>
  <si>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</si>
  <si>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</si>
  <si>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</si>
  <si>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</si>
  <si>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</si>
  <si>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</si>
  <si>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</si>
  <si>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</si>
  <si>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Action A1:  Incident Response Plan</t>
  </si>
  <si>
    <t>142</t>
  </si>
  <si>
    <t>Establish and implement an APCD Incident Response Plan: Develop protocols and procedures to address and manage the series of air quality-related events during and after a major, unplanned incident with air quality impacts; Train staff to implement the incident response plan in order to protect public health, safety, and the environment; Provide the plan in other languages</t>
  </si>
  <si>
    <t>Contribute in an advisory or support capacity to emergency response agencies utilizing the APCD’s resources and expertise for air sample collection, air monitoring, laboratory analysis, inspection, investigation, enforcement, identifying air emissions, health effects, media coordination and general public messaging during an incident impacting air quality.</t>
  </si>
  <si>
    <t>Collaboration</t>
  </si>
  <si>
    <t>Action A2:  Develop and Implement a Public Participation Plan</t>
  </si>
  <si>
    <t>143</t>
  </si>
  <si>
    <t>Develop and implement a Public Participation Plan to enhance the effectiveness of the APCD's public outreach and engagement activities in disadvantaged communities and other communities throughout the region.</t>
  </si>
  <si>
    <t>Increase the awareness of air quality challenges and resources available to help the public; Provide community members with assessment of toxic air contaminants affecting the community, including quantifying each emission, ranking the relative impact on public health impact, providing safety ranges for each air contaminant based upon OEHHA standards, and identifying emission sources ranked by overall impact. Provide opportunities for meaningful public participation in APCD's decision-making processes; Provide useful information to support the public in making informed choices; Help to ensure that the APCD is responsive to the diverse needs of residents and businesses. This includes having information and services available in other languages; Provide routine updates to community residents on all CERP strategies and timelines.</t>
  </si>
  <si>
    <t>144</t>
  </si>
  <si>
    <t>Develop a plan to quantify and prioritize community health risk from air pollutants: The plan should establish goals and objectives to evaluate the resources needed in quantifying and prioritizing the health risks and establish the options including timeframes and resources needed; The plan should establish the steps for determining the health risk, establishing its relative impact and priority, and the methodologies that will need to be developed; The plan should also specify the timelines and milestones for quantifying the health risk.</t>
  </si>
  <si>
    <t>Public Information And Outreach, Collaboration</t>
  </si>
  <si>
    <t>Action A4:  Establish an Office of Environmental Justice within the APCD</t>
  </si>
  <si>
    <t>145</t>
  </si>
  <si>
    <t>Design and implement educational plan for Air Pollution Control Board members with a focus on areas of the region that are disproportionately impacted by air pollution; Design, establish, and administer a new Office of Environmental Justice within the APCD; Develop and implement strategies to integrate environmental justice and equity in agency operations, policies, and regulations; Develop and implement strategies to improve APCD’s outreach and education efforts in communities, especially low-income and minority communities; The Office of Environmental Justice will strive to intentionally and specifically integrate environmental justice consideration in all agency actions. This requires support for meaningful community engagement, the promotion of environmental justice and equity considerations in decision-making, including: rule development, review of all permits, complaints and other documents and action.</t>
  </si>
  <si>
    <t>Make environmental justice considerations a standard practice in the way APCD conducts business; Engage under-served communities so that everyone can fully participate in decision-making processes; Provide additional institutional support for the Community Air Protection Program; Work towards meeting health-based air quality standards and reduce health risks from toxic air pollutants in all communities.</t>
  </si>
  <si>
    <t>DISTRICT STRATEGIES
Chapter 7 Actions and Strategies - Incentives</t>
  </si>
  <si>
    <t>DISTRICT GOALS
Goals for Each Strategy in Chapter 7 Actions and Strategies - Incentives</t>
  </si>
  <si>
    <t>Action B1: : Implement Additional Flexibility for Mobile Source Incentives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</si>
  <si>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</si>
  <si>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</si>
  <si>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Incentives, Public Information And Outreach, Collaboration</t>
  </si>
  <si>
    <t>148</t>
  </si>
  <si>
    <t>CALeVIP incentives available in late 2020; Clean Cars 4 All or similar available in 2021; Provide letters of support from APCD and community to leverage external grant funding opportunities</t>
  </si>
  <si>
    <t>Action B3: Reduce Exposure to Air Pollution</t>
  </si>
  <si>
    <t>150</t>
  </si>
  <si>
    <t>Develop and implement a residential air filtration and air monitoring program for up to 1,000 residents of the Portside Community</t>
  </si>
  <si>
    <t>Establish a program for residential air quality monitoring, air filtration and data analysis; Provide resources as needed to residents to evaluate the data collected</t>
  </si>
  <si>
    <t>Action B4: Incentives Outreach</t>
  </si>
  <si>
    <t>151</t>
  </si>
  <si>
    <t>Develop a plan for augmenting APCD role in reaching out to implementing agencies or entities, such as the Port of San Diego, Cities, or candidates for incentive funding.</t>
  </si>
  <si>
    <t>The plan should define how APCD will promote coordination to increase the number of applications, offer workshops and technical assistance that will present leverage opportunities, expedite   incentives, and how APCD can play a more proactive role in assisting the San Diego region competing for and securing state and other incentive funding.</t>
  </si>
  <si>
    <t>DISTRICT STRATEGIES
Chapter 7 Actions and Strategies - Rule Development</t>
  </si>
  <si>
    <t>DISTRICT GOALS
Goals for Each Strategy in Chapter 7 Actions and Strategies - Rule Development</t>
  </si>
  <si>
    <t>Action C1:Evaluate Rule 1206 to potentially regulate residential structures between 1-4 dwelling units</t>
  </si>
  <si>
    <t>154</t>
  </si>
  <si>
    <t>Evaluate the feasibility of amending Rule 1206 (Asbestos Removal, Renovation, and Demolition) to protect public health; Engage in community outreach on asbestos awareness.</t>
  </si>
  <si>
    <t>Protect public health. Since there is no known safe level of asbestos exposure, regulating all residential structures (including 1-4 dwelling units) under Rule 1206 would provide an increased level of protection to the public. Approximately 80 percent of residential structures in San Diego County have 1-4 dwelling units, which is currently exempted under Rule 1206.  Additionally, approximately 50 percent of these structures were built before 1980, which increases the probability of the presence of asbestos; Engage in outreach events to educate community on asbestos awareness.</t>
  </si>
  <si>
    <t>Public Information And Outreach, Regulatory</t>
  </si>
  <si>
    <t>Action C2: Evaluate District Rule 1210 to Potentially Reduce Health Risks</t>
  </si>
  <si>
    <t>155</t>
  </si>
  <si>
    <t>Implement a regulatory process to amend District Rule 1210 (Toxic Air Contaminant Public Health Risks - Public Notification and Risk Reduction), which includes industry and community partners, to obtain input on and analyze reducing the toxic air pollution significance threshold with the intent of improving public health.</t>
  </si>
  <si>
    <t>Evaluate the feasibility of reducing cancer risk impacting communities: Some sources that would be subject to a cancer risk reduction are either within the Portside Community or in close proximity to it; This strategy could reduce the cancer risk impacting surrounding communities.</t>
  </si>
  <si>
    <t>Action C3: Evaluating Existing Rules and Considering New Rules</t>
  </si>
  <si>
    <t>156</t>
  </si>
  <si>
    <t>Evaluate and, if feasible, propose amending District Rule 61.2 (Transfer of Organic Compounds into Mobile Transport Tanks), Rule 67.0.1 (Architectural Coatings) and District Rule 67.18 (Marine Coating Operations) to identify potential measures to reduce emissions from sources regulated under these rules; Evaluate and, if feasible, propose a new rule to control emissions from commercial cooking operations for charbroiling and deep-frying operations; Evaluate and, if feasible, propose a new rule to control emissions from indirect sources (any facility, building, structure, or installation, or combination thereof) that generates or attracts mobile source activity which results in emissions of any pollutant (or precursor). Examples of indirect sources include: employment sites, shopping centers, sports facilities, housing developments, airports, commercial and industrial facilities, warehouses, distribution centers, goods movement terminals like port terminals, development and parking lots and garages.</t>
  </si>
  <si>
    <t>Evaluate the feasibility of amending Rules 61.2, 67.18, and 67.0.1 to identify potential measures to reduce emissions from sources regulated by these rules; Evaluate the feasibility of adopting a new rule for commercial charbroiling and deep-frying operations to identify potential measures to reduce emissions from these sources; Evaluate the feasibility of adopting a new rule to control emissions from indirect sources.</t>
  </si>
  <si>
    <t>Action C4: Propose the amendment of District Rule 1401</t>
  </si>
  <si>
    <t>158</t>
  </si>
  <si>
    <t>Propose the amendment of District Rule 1401 (Title V Operating Permits - General Provisions) to lower the threshold at which facilities must apply for and obtain a Federal Title V Operating Permit; Title V Permits are required of Major Sources of air pollution (some of which are located in the Portside community) and may include enhanced monitoring, record-keeping, and reporting requirements.</t>
  </si>
  <si>
    <t>Propose the amendment of District Rule 1401</t>
  </si>
  <si>
    <t>DISTRICT STRATEGIES
Chapter 7 Actions and Strategies - Enforcement</t>
  </si>
  <si>
    <t>DISTRICT GOALS
Goals for Each Strategy in Chapter 7 Actions and Strategies - Enforcement</t>
  </si>
  <si>
    <t>Action D1: Propose the Development of a Supplemental Environmental Project (SEP) Program within the Violation Settlement Program</t>
  </si>
  <si>
    <t>160</t>
  </si>
  <si>
    <t>Formalize a SEP program to fund community-based projects from a portion of penalties received under the District’s Violation Settlement Program by: Developing a SEP policy, which would include the appropriate criteria to qualify for these projects; Publishing the SEP policy and projects proposed by community members and stakeholders on the District’s website; Discussing SEP options through the District’s Violation Settlement Program.</t>
  </si>
  <si>
    <t>Explore projects to minimize the environmental harm and impact on communities; Focus enforcement efforts to help foster environmental justice in disadvantaged communities; Utilize a portion of penalties to fund community-based projects that provide a tangible environmental or public health benefit to the community.</t>
  </si>
  <si>
    <t>Public Information And Outreach</t>
  </si>
  <si>
    <t>162</t>
  </si>
  <si>
    <t>Increase number of inspections in San Diego County and increase compliance rates as they relate to these regulations that are designed to:  Reduce diesel particulate matter (PM) and oxides of nitrogen (NOx) from ocean-going vessels auxiliary engines while they are docked at California ports; Reduce diesel particulate matter (PM) and oxides of nitrogen (NOx) from commercial harbor craft vessels including ferries, excursion vessels, tugboats, towboats, push boats, crew and supply vessels, barge and dredge vessels, work boats, pilot vessels, and commercial and charter fishing boats; Reduce diesel particulate matter (PM) and oxides of nitrogen (NOX) from cargo handling equipment at ports and intermodal rail yards; Reduce diesel particulate matter (PM) from solid waste collection vehicles and on-road diesel cranes with a single engine; Reduce Greenhouse Gas (GHG) emissions from on-road heavy-duty tractor-trailers.</t>
  </si>
  <si>
    <t>Enforcement</t>
  </si>
  <si>
    <t>Action D3: Evaluate the Current Air Quality Complaint Process</t>
  </si>
  <si>
    <t>164</t>
  </si>
  <si>
    <t>Evaluate the current air quality complaint process; Provide a recommended plan for updating the process including 24-hour hotline, response to complaints within 48 hours or less, whistle-blower and public complainant protections, a bilingual hotline and a user-friendly smart phone application in order to report truck idling, evaluate the APCD air quality complaint form in the “Tell Us Now” smart phone application to ensure it meets the needs of the community, evaluate the feasibility of allowing users to file their complaint related to truck idling or truck route utilizing the “Tell Us Now” application and have the truck route complaints forwarded to the City of San Diego.</t>
  </si>
  <si>
    <t>Evaluate the air quality complaint process to identify areas that can be enhanced to better serve members of the public.</t>
  </si>
  <si>
    <t>Public Information And Outreach, Enforcement</t>
  </si>
  <si>
    <t>Action D4: Increase APCD Presence in Portside Community</t>
  </si>
  <si>
    <t>165</t>
  </si>
  <si>
    <t>Evaluate options in increase APCD presence in the Portside</t>
  </si>
  <si>
    <t>Reduce complaint response time; Increase inspector availability for stakeholders and community members; Increase frequency of focused stationary and mobile source inspections; Closely monitor areas of concern and non-compliant sources; Increase community outreach and awareness.</t>
  </si>
  <si>
    <t>Action D5: Evaluate the Feasibility of Utilizing Portable Emission Analyzers to Verify Compliance</t>
  </si>
  <si>
    <t>166</t>
  </si>
  <si>
    <t>Evaluate the feasibility of utilizing Testo 350 portable emissions analyzers to enforce District requirements as they relate to combustion sources.</t>
  </si>
  <si>
    <t>Use Testo 350 portable emissions analyzers to verify emission standards for combustion sources (boilers and prime engines); Enforce emission standards; Identify areas of concerns to prevent future non-compliance; Provide information to facilities that combustion equipment requires adjustment, repair, or replacement; Conduct more focused inspections.</t>
  </si>
  <si>
    <t>167</t>
  </si>
  <si>
    <t>Enforcement; Community Outreach</t>
  </si>
  <si>
    <t>DISTRICT STRATEGIES
Chapter 7 Actions and Strategies - Heavy-Duty Trucks</t>
  </si>
  <si>
    <t>DISTRICT GOALS
Goals for Each Strategy in Chapter 7 Actions and Strategies - Heavy-Duty Trucks</t>
  </si>
  <si>
    <t>Action E1: Advance the deployment of heavy-duty on-road electric trucks to demonstrate operational feasibility and reduce emissions within the Portside Community and other disadvantaged communities.</t>
  </si>
  <si>
    <t>169</t>
  </si>
  <si>
    <t>Develop and implement a ZE truck shuttle program to/from Port tidelands for one or more routes; Develop Electric Vehicle (EV) Truck charging needs assessment and strategy to support EV Truck expansion beyond above pilot. Install charging facilities to support deployment of on-road electric trucks (include DC Fast charging and wireless); Implement a Community (Off Port) Operators Mitigation Strategy to coordinate with other operators for their transition to Zero Emission Vehicles (ZEV), infrastructure, truck routes and
truck operations; Pursue all grant funding opportunities; Identify new sources of funding, including new fees, to promote zero and near-zero emission trucks and other emissions reduction opportunities at the Port of San Diego; As City of San Diego and National City acquire Zero Emission (ZE) trucks and ZE light duty vehicles, encourage the cities to prioritize utilizing them in the Portside Community.</t>
  </si>
  <si>
    <t xml:space="preserve">Develop a short-haul ZE truck shuttle program that seeks to displace approximately 20,000 diesel
vehicle miles traveled (VMT) (equal to about 12% of community miles traveled) annually or more by 2024, and yields the corresponding emission reduction benefits, to continue in perpetuity if operations and funding allows; Install EV charging in conjunction with the above ZE truck shuttle program; Seek to implement the ZE truck shuttle program for a period of at least one and two years and to
continue in perpetuity if funding allows; Include an evaluation component in the truck shuttle program that (1) identifies lessons learned and (2) recommends actions to accelerate the implementation of electric trucks to/from Port
tidelands; Identify a process to introduce this strategy to the Cities with staff from San Diego Gas and Electric (SDG&amp;E), San Diego Association of Governments (SANDAG), to help accelerate the transition to ZEVs; Develop EV Strategy for region including opportunities in Portside communities; Incorporate SANDAG’s EV Management Strategies (currently under development); Develop process to obtain necessary permits to make sure all of the cities are EV ready (e.g., State of CA Go-BIZ may have resources);  Work with the Barrio Logan Community Planning Group (CPG) and other stakeholders to establish a working group to identify businesses (including private waste hauling services) and companies within the Portside Community that can pilot EV truck routes. Target funding between 85% and 90% of all heavy-duty on-road electric truck projects and studies with outside grant support. </t>
  </si>
  <si>
    <t>Incentives, Public Information And Outreach, Collaboration, Enforcement</t>
  </si>
  <si>
    <t>Action E2: Fair Outcome for small fleet owners and truck drivers</t>
  </si>
  <si>
    <t>171</t>
  </si>
  <si>
    <t>Evaluate potential regulatory impacts of truck replacements and maintenance on small fleets or
sublessees; Focus grant opportunities on truck companies, as opposed to individual drivers, to ensure an unfair
burden is not placed on the driver.</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</si>
  <si>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</si>
  <si>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Collaboration, Regulatory</t>
  </si>
  <si>
    <t>Action E3: Support dedicated truck route and avoid truck impacts to local community</t>
  </si>
  <si>
    <t>172</t>
  </si>
  <si>
    <t>Establish a formal procedure to implement robust stakeholder outreach and educational component on a biannual basis.; Improve street truck signage regarding designated truck route. Recommend asking the City of San Diego to post on its website a map showing the routes for prohibited/allowable truck route. Implement Harbor Drive 2.0 Improvements to facilitate the dedicated truck route and to reduce stop/go truck diesel emissions at key intersections (HDMCS project #64) (consider incorporating wireless charging technology in this concept); Reinstitute aggressive enforcement of designated Truck Haul route and keep the Barrio Logan CPG updated on enforcement efforts; Install signage, especially around sensitive receptors; Enforcement of Truck Route (City of San Diego and National City); Update the City of San Diego’s “Get It Done” application to include truck route complaints. Evaluating the feasibility of allowing users to file their complaint related to truck idling or truck route utilizing this application and have the idling complaints forwarded to the APCD.</t>
  </si>
  <si>
    <t>In 2021, 50% of operations within Portside Community (warehouses, storefronts, small restaurants, etc.) will be notified of designated truck route; Ensure the Harbor Drive 2.0 Improvements concept gets included in the San Diego Association of Governments (SANDAG’s) South Bay to Sorrento Comprehensive Multimodal Corridor Plan (CMCP) and consider for inclusion in the San Diego Forward: 2021 Regional Plan; Target environmental approvals for the infrastructure improvements identified in the Harbor Drive 2.0 project and related infrastructure improvements identified in the South Bay to Sorrento CMCP by 2024/2025; Continue the Barrio Logan Truck Route Enforcement Task Force, that was established and implemented by the San Diego Police Department in October 2019 and continued through March 2020; Update the Barrio Logan CPG on the number of truck stops, number of tickets, and number of warnings on a monthly basis; Ensure adequate funding for enforcement, such as Supplemental Environmental Projects (SEP) funding; Develop a concept of operations for the intelligent transportation system (ITS) technologies in the Harbor Drive 2.0 project and related ITS systems identified in the South Bay to Sorrento CMCP, focusing on implementing freight signal priority, gate operating system, truck reservation system, and/or geofencing (or other ITS technologies).</t>
  </si>
  <si>
    <t>Action E4: Increase number of truck parking and staging facilities with electric charging capabilities to address regional parking needs and alleviate the truck parking burdens within the Portside Community.</t>
  </si>
  <si>
    <t>175</t>
  </si>
  <si>
    <t>Increase number of truck parking facilities and electric charging facilities.</t>
  </si>
  <si>
    <t>Provide relief to local communities and support the needs of truckers; Prepare a feasibility study by 2023 to determine needs and potential locations of truck parking facilities. This feasibility study might explore potential public-private partnership opportunities; Identify and advance one location in Otay Mesa; Identify and advance one location to alleviate truck parking burdens in National City.</t>
  </si>
  <si>
    <t>DISTRICT STRATEGIES
Chapter 7 Actions and Strategies - Land Use</t>
  </si>
  <si>
    <t>DISTRICT GOALS
Goals for Each Strategy in Chapter 7 Actions and Strategies - Land Use</t>
  </si>
  <si>
    <t>Action F1: Support land uses that serve as a buffer between industrial and residential uses in the Portside Community</t>
  </si>
  <si>
    <t>177</t>
  </si>
  <si>
    <t>Provide Steering Committee support for Barrio Logan Community Plan (BLCP) Update, which proposes commercial land uses and zoning that serve as a buffer between industrial uses within the Port and residential uses within the community; Coordinate air quality strategies and goals in the CERP with the BLCP Update; Support adoption of the Port of San Diego Maritime Clean Air Strategy (MCAS); Support Balanced Plan adoption that will ensure implementation for Pepper Park in National City; Support for Westside Specific Plan (WSP) amortization strategy (WSP strategies 3.4 and 3.5); National City to pursue the implementation of the amortization plan.</t>
  </si>
  <si>
    <t>BLCP Update: Adoption of the New Barrio Logan Community Plan with commercial land uses and zoning that serve as a buffer between industrial uses in the Port and residential uses in the community; Ensure air quality policies and goals in New BLCP meet all regulatory requirements, including APCD requirements; Obtain support from Barrio Logan Community Planning Group for MCAS adoption. Pepper Park Expansion: Adoption of the Balanced Plan with Pepper Park expansion; Set goals for the completion of Pepper Park expansion. National City Amortization Plan: Set amortization implementation &amp; timeline goals; Support commitment from National City by Third Quarter 2021</t>
  </si>
  <si>
    <t>Public Information And Outreach, Collaboration, Planning</t>
  </si>
  <si>
    <t>Action F2: Reduce exposures for sensitive receptors within 500 feet of Port, freeways, and industries</t>
  </si>
  <si>
    <t>178</t>
  </si>
  <si>
    <t>Support community request for Caltrans to develop buffers (vegetative/walls) along I-5 where possible. Coordinate this action with the South Bay to Sorrento Corridor Plan and the Barrio Logan Community Plan Update; Pursue all grant funding opportunities; Support new policies for requiring all new housing &amp; other sensitive receptors (like daycares, health &amp; medical facilities) install landscape buffers (refer to CARB’s Air Quality and Land Use Handbook &amp; indoor air filtration systems.</t>
  </si>
  <si>
    <t>Vegetative buffers: Prepare a feasibility study in 2022 to identify locations where strategy can be implemented; Set goals for project construction. New policies for new sensitive land uses: Continued support of the City of San Diego to integrate policy for determining compatible land uses in BLCP Update; Continued implementation by National City of policy in WSP.</t>
  </si>
  <si>
    <t>Action F3: Urban Greening</t>
  </si>
  <si>
    <t>179</t>
  </si>
  <si>
    <t>Support National City Pepper Park Expansion (additional 2.54 acres of open space, Balanced Plan); Pursue all grant funding opportunities; Support the development of New Urban Green Spaces in National City such as Urban Mini-parks with community gardens; Support the creation of urban green spaces as proposed by the BLCPU; Support the proposal for urban greening along Cesar Chavez parkway between 25th St. and Cesar Chavez Park to encourage outdoor activity, walking, and increase pedestrian access to Cesar Chavez Park. (Harbor Drive Multimodal Corridor Study (HDMCS) project 67)</t>
  </si>
  <si>
    <t>Pepper Park Expansion: Obtain commitment from National City and Port of San Diego to prioritize implementation by 2021; Project completion by 2025. Urban Mini- Parks: Request National City to prepare a feasibility Study by 2022 to identify: necessary policy/plan;  analysis of 3-4 potential locations that present best opportunities for implementation. Complete 1-2 urban mini-parks by 2025. Linear Park:  Support the creation of urban green spaces as proposed by the BLCPU; Seek project funding. Cesar Chavez: Obtain commitment from the City of San Diego and the Port in 2021; Obtain project funding in 2022; Project construction start in 2023.</t>
  </si>
  <si>
    <t>Action F4: Public school exposure reduction</t>
  </si>
  <si>
    <t>181</t>
  </si>
  <si>
    <t>Introduce indoor air filtration system technologies to school districts; Prioritize incentive funding to support ZEV buses &amp; charging infrastructure; Establish collaboration with school districts to pursue funding opportunities; Pursue grant funding opportunities.</t>
  </si>
  <si>
    <t>Identify all public schools and school districts within AB617 area; Obtain commitment from school districts to support and implement air filtration technologies; Assist school districts to develop indoor air filtration transition plan for all AB617 schools; Obtain commitment from School Districts to prioritize bus fleet transition in 2021; Assist school districts to develop grant fund applications.</t>
  </si>
  <si>
    <t>Action F5: Support Harbor Drive Multimodal Corridor Study (HCMCS) Land Use Proposals</t>
  </si>
  <si>
    <t>182</t>
  </si>
  <si>
    <t>Beardsley St &amp; Harbor Dr: Modification of raised median to restrict EB and SB left turns. (project 9); Cesar Chavez Pkwy &amp; Logan Ave: Reconfiguration of intersection to improve operations and bike/ped access. (project 10); Schley St &amp; 26th St: Diverter island on 26th St to restrict NB traffic from Schley St. (project 4); Schley St &amp; Harbor Dr: Reconfiguration of intersection to improve operations and bike/ped access to shipyards. (project 16); Cesar Chavez Pkwy: Evaluate ingress/egress from driveways near Tenth Avenue Marine Terminal to improve safety and operations. (project 14); Harbor Drive 2.0: Construction of infrastructure and transportation engineering improvements, in conjunction with ITS technologies, between TAMT and NCMT to provide a more efficient movement of freight while maintaining the quality of life for neighborhood residents and improving public safety (project 64).</t>
  </si>
  <si>
    <t>Continued collaboration between the City of San Diego and Port of San Diego in 2021/2022 to support the goals of the HDMCS; Set goals for project construction.</t>
  </si>
  <si>
    <t>Action F6: Neighborhood Resiliency &amp; Housing Stability</t>
  </si>
  <si>
    <t>183</t>
  </si>
  <si>
    <t>Work with the County of San Diego Health and Human Services Agency (HHSA) to evaluate the feasibility of conducting a health equity assessments for Portside communities in order to inform CERP health outcomes; Work with SANDAG to evaluate the feasibility of developing a framework to identify and assess significant health impacts within the Portside communities, analyze the relationship between these health issues and the built environment, and evaluate impacts of major transportation strategies in the CERP; Leverage SANDAG’s 2012 Healthy Communities Atlas to inform future health equity studies. Pursue all grant funding opportunities (such as: Caltrans Planning Grant, other planning grants, or grants for public health); Support the development of polices to require a minimum of 25% of new affordable housing units be designated affordable in AB617 area.</t>
  </si>
  <si>
    <t>Perform health assessment in 2021 to establish existing conditions and health equity metrics and coordinate public workshops; Perform health assessment update in 2025; Work with SANDAG to develop transportation &amp; health equity study in 2022—based on funding—in collaboration with the County of San Diego HHSA and the Environmental Health Coalition; Establish working group with the City of San Diego and National City to align CERP goals with Climate Action Plans, TOD’s and affordable housing to identify goals and opportunities for leveraging funding for residential charging infrastructure and ZEV support, solar panel installations, restorative landscape, and indoor air filtration or other similar goals for healthy environment.</t>
  </si>
  <si>
    <t>Incentives, Public Information And Outreach, Collaboration, Research</t>
  </si>
  <si>
    <t>Action F7: Improve Transportation Efficiencies</t>
  </si>
  <si>
    <t>186</t>
  </si>
  <si>
    <t>Prioritize implementation of Blue line trolley grade separation at 28th St and 32nd St (SANDAG MMAS project L-83, &amp; HDMCS project 62 &amp; project 22); 2. SD/BL – Support adding traffic calming measures along Main Street between Cesar Chavez Parkway and 32nd St. to discourage truck use. (By subcommittee); 3. Work through the South Bay to Sorrento Corridor Plan and the BLCPU to pursue freeway ramp removal and relocation of I-5 Southbound onramp from Boston Ave. to 28th St. (HDMCS project 69); 4. Boston Ave: Traffic calming improvements including potential bike boulevard between 26th St and 28th St. (HDMCS project 48 – Coordinate w/above HDMCS project 69); 5. Boston Ave: Class I bikeway/multi-use path between 29th St and 32nd St. (HDMCS project 49 – Coordinate w/above HDMCS project 69); 6. 28th St &amp; National Ave: Reconfiguration of intersection to alleviate queueing issues for WB vehicles. (HDMCS project 26 – Coordinate w/above HDMCS project 69; 7. 28th St &amp; Harbor Dr: Enhanced pedestrian facilities to accommodate shipyard demand including widened crosswalks, curb extensions, curb ramps, curb ramps, and potential pedestrian scramble. (HDMCS project 38); 8. 28th St: Reconfiguration to increase capacity and improve access between Main St and National Ave. Initial study assumed 2 NB and 3 SB lanes with raised median. (HDMCS project 46); 9. 8th St &amp; Harbor Dr: Additional and/or extended left-turn pocket to improve access from WB Harbor Drive to Naval Base Gate 9 (8th St). (HCMCS project 31); 10. 8th St &amp; Harbor Dr: Reconfiguration of WB 8th St to allow 3 through lanes Naval Base Gate 9 (8th St). (HCMCS project 32); 11. Civic Center Dr &amp; Harbor Dr: Dual EB left turn lanes to increase capacity for traffic from nearby I-5 SB offramp. (HCMCS project 33); 12. 8th St: Class II bike lanes connecting Harbor Dr, 8th St Trolley/Bus Station and National City communities. Pedestrian upgrades including rail crossing gates and curb ramps. Wayfinding facilities. (HCMCS project 53); 13. 24th St/Bay Marina Dr: Class II bike lanes connecting NCMT, 24th St Transit Center and National City communities. Pedestrian upgrades including rail crossing gates and curb ramps. Wayfinding facilities. (HCMCS project 55); 14. Pepper Park: Bike/pedestrian connections to Pepper Park extension proposed in National City Marina District Balanced Land Use Study (2016). (HDMCS project 19); 15. Bayshore Bikeway, National City: Relocation from Tidelands Ave to Marina Way and McKinley
Ave. (HDMCS project 50); 16. NC – Support Bay Marina Drive Active Transportation Connection from east of I-5 to gates on Terminal Ave (SANDAG MMAS project L-198, December 2018 Workshop NBSD Table); 17. NC – National City wayfinding signage project throughout National City (SANDAG MMAS project # P-32, Port Capital Improvement Program (CIP) (2014)); 18. SD/BL - Support Chollas Creek Multi-Use Path from Dorothy Petway Park to Harbor Drive (SANDAG MMAS project # L-142, City of San Diego Capital Improvement Program (CIP GIS Shapefile) (2017)); 19. NC – Support 8th Street urban Trail from Harbor Drive to D Ave. (SANDAG MMAS project L146, National City Downtown Specific Plan (2017))</t>
  </si>
  <si>
    <t>High Priority: Identify and evaluate if both or one location can move forward in the South Bay to Sorrento Comprehensive Multimodal Corridor Study and SANDAG’s 2021 Regional Plan as priorities; Based on evaluation above, prioritize implementation by conducting advanced planning of grade separation project by 2024. Implementation refers to advancing the project to the next step in the project development process. For actions #’s 2 and 4-8, above: Support actions from City of San Diego in 2021/2022; Set goal for project construction. For action #3, above: Confirm feasibility by Second Quarter of 2022; If advanced, obtain commitment from Caltrans for project construction.   For actions #’s 9-17 and 19, above: Support commitment from National City in 2021/2022; Set goal for project construction. For action #18, above: Support commitment from the City of San Diego, Port &amp; Caltrans to prioritize project in 2021/2022; Set goal for project construction.</t>
  </si>
  <si>
    <t>Collaboration, Planning</t>
  </si>
  <si>
    <t>Action F8: Truck Diversion</t>
  </si>
  <si>
    <t>188</t>
  </si>
  <si>
    <t>Truck diversion to prevent trucks from driving onto Beardsley St. as they exit I-5 South on Cesar Chavez exit. Divert trucks to Cesar Chavez Parkway to access Tenth Avenue Marine Terminal.</t>
  </si>
  <si>
    <t xml:space="preserve">Prepare a feasibility study in 2022 to identify best truck route to Tenth Avenue Marine Terminal and diversion, traffic calming and appropriate signage; Develop goals for removing or reducing truck traffic along Beardsley Street with Barrio Logan Community Planning Group. </t>
  </si>
  <si>
    <t>DISTRICT STRATEGIES
Chapter 7 Actions and Strategies - Working Waterfront Activities</t>
  </si>
  <si>
    <t>DISTRICT GOALS
Goals for Each Strategy in Chapter 7 Actions and Strategies - Working Waterfront Activities</t>
  </si>
  <si>
    <t>Action G1: Reduce Diesel Emissions from cargo handling equipment (CHE).</t>
  </si>
  <si>
    <t>189</t>
  </si>
  <si>
    <t>Facilitate upgrading and/or replacing diesel emitting CHE with ZE CHE at the Port’s marine terminals. Port staff will encourage the use of ZE technology and will help assess the feasibility of ZE equipment when it is scheduled to be upgraded. If electric cargo handling equipment is not feasible, Port staff shall demonstrate the legal, technological, operational, and/or financial constraints to zero emission equipment implementation; Ensure new CHE is compatible with operational needs of end users; Ensure CHE has been vetted by end user; Port staff will establish Zero Emission / Near Zero Emission goals for 2030 in the Maritime Clean Air Strategy (MCAS); Port staff will develop recommendations to require the best available CHE technology in the Maritime Clean Air Strategy (MCAS)</t>
  </si>
  <si>
    <t>Reduce cargo handling equipment DPM emissions by 80% and NOx 89%; For demonstration equipment and pilots, incorporate feedback from end users, such as ILWU, Teamsters and stevedores; Identifying which ZE CHE works better than the rest.</t>
  </si>
  <si>
    <t>Collaboration, Regulatory, Planning</t>
  </si>
  <si>
    <t>190</t>
  </si>
  <si>
    <t>Pilot testing of ship emission reduction technology by 2024 or implementation of innovative concepts in consultation with CARB; The US Navy at Naval Base San Diego commits to operating all in-ported ships on ship-to-shore power and shutting down their main and auxiliary diesel-fired engines.</t>
  </si>
  <si>
    <t>Collaboration, Pilot</t>
  </si>
  <si>
    <t>Action G3: Reduce emissions from harbor craft</t>
  </si>
  <si>
    <t>Facilitate implementation of the first all-electric tugboat on the west coast by 2026; Seek opportunities for grant funding to fund projects in advance of regulatory requirements.</t>
  </si>
  <si>
    <t>Identify suitable projects to assist with advancing the State’s goals for Commercial Harbor Craft* by supporting: Existing fuel docks with the transition to renewable diesel by January 1, 2023; All new excursion vessels’ transition to zero emission capable hybrid technologies by January 1, 2025; and Short-run ferry-operators’ transition to ZE technologies for all their new and in-use short run (&lt;3 nm) ferries by January 1, 2026</t>
  </si>
  <si>
    <t>Research</t>
  </si>
  <si>
    <t>Action G4: Reduce DPM and NOx emissions from portable air compressors and other diesel sources at shipyards.</t>
  </si>
  <si>
    <t>192</t>
  </si>
  <si>
    <t>Shipyards to require portable air compressors on site to be powered by ZEV or Tier 4 engines; Shipyards will continue ongoing actions to reduce emissions from on and off-road diesel equipment. Actions to reduce emissions may include retirements, replacements (to cleaner fuel or higher engine tier), exhaust retrofits, or electrification.</t>
  </si>
  <si>
    <t>NASSCO, BAE Systems and Continental Maritime of San Diego LLC (CMSD)will implement portable air compressor policies by May 1, 2021; The number and types of action will vary depending on a variety of factors including shipyards specific equipment needs, business cycle, availability of incentives, technical feasibility and availability of zero/low emissions equipment; Shipyards will report progress on achieving this goal to the Steering Committee annually.</t>
  </si>
  <si>
    <t>Action G5: Promote best practices for reducing diesel, VOC and other emissions from ship repair activities.</t>
  </si>
  <si>
    <t>193</t>
  </si>
  <si>
    <t>Provide training on best practices for ship repair contractors; Navy will assess emission changes from increased ship repair operations at NBSD.</t>
  </si>
  <si>
    <t>Shipyards conduct a minimum of three training or outreach events per year from 2021 through 2025; US Navy will monitor changes in emissions over the next 5 years as a result of ship activities in the area as well as overall emissions at the base and make it available to the public.</t>
  </si>
  <si>
    <t>Public Information And Outreach, Research</t>
  </si>
  <si>
    <t>Action G6: Reduce emissions from shipyard employee transportation</t>
  </si>
  <si>
    <t>194</t>
  </si>
  <si>
    <t>Continue ongoing programs and partnership with SANDAG iCommute to promote and increase participation in alternative transportation.</t>
  </si>
  <si>
    <t>Annual report to steering committee;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as feasible to determine employee commute preferences and measure drive alone rate changes.</t>
  </si>
  <si>
    <t>Action G7: Promote adoption of ZE technologies by Port tenants, truckers, and other users of equipment</t>
  </si>
  <si>
    <t>195</t>
  </si>
  <si>
    <t>Demonstration event where ZE equipment can be viewed and tested.</t>
  </si>
  <si>
    <t>Conduct one event in 2021.</t>
  </si>
  <si>
    <t>Action G8: Reducing emissions associated with traffic at Naval Base San Diego</t>
  </si>
  <si>
    <t>196</t>
  </si>
  <si>
    <t>Reduce total emissions from employee transportation associated with travel to and from the base.</t>
  </si>
  <si>
    <t>Support Telework Schedules; Support of the Federal Transportation Improvement Plan (TIP) &amp; San Diego Association of Governments (SANDAG) iCommute Programs to reduce emissions via public transportation and vanpools; Utilizing TIP Coordinators to market the program to all Sailors on station, newly arriving Sailors to the city, and Sailors within San Diego to maximize TIP and Vanpools; Monitor reductions in VMT in partnership with SANDAG’s iCommute survey; Reduce queueing delays at security checkpoints by increasing NBSD personnel at checkpoints during peak traffic hours; Restrict sailors residing at NBSD from driving onto the wet-side of the base during peak morning commute hours; Exploring innovative ideas within existing housing areas to maximize the FEDGOV TIP program creating “transit oriented-like” housing; Continue use of 33 electric passenger vehicles and supporting on-base charging stations in support of reduced emissions; Continue its partnerships with SANDAG and CALTRANS on assessing and identifying potential strategies to reduce VMT and the resulting emissions impacting the portside communities;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every two years to determine employee commute preferences and measure drive alone rate changes.</t>
  </si>
  <si>
    <t>Public Information And Outreach, Collaboration, Planning, Research</t>
  </si>
  <si>
    <t>DISTRICT STRATEGIES
Chapter 7 Actions and Strategies - Advocacy Measures</t>
  </si>
  <si>
    <t>DISTRICT GOALS
Goals for Each Strategy in Chapter 7 Actions and Strategies - Advocacy Measures</t>
  </si>
  <si>
    <t>Action H1: Support Emission Reductions Opportunities</t>
  </si>
  <si>
    <t>197</t>
  </si>
  <si>
    <t>Support emission reductions opportunities to improve air quality</t>
  </si>
  <si>
    <t>Support new State Implementation Plan (SIP) measures; Support a Regional Transportation Plan with significant reduction in VMT throughout the region; Support for transit as a funding priority for SANDAG and cities; Support for early transition to ZE transit buses; Support SANDAG in the development of EV strategies for region including opportunities in Portside communities; Support new policies for requiring all new housing &amp; other sensitive receptors (like daycares, health &amp; medical facilities) install landscape buffers &amp; indoor air filtration systems; Support polices to develop new affordable housing units in AB617 communities; Support CARB fleet rules; Support for a Barrio Logan community plan update that eliminates zoning that allows incompatible land uses.</t>
  </si>
  <si>
    <t>https://ww2.arb.ca.gov/sites/default/files/2021-09/Portside_CERP_Staff_Report.pdf</t>
  </si>
  <si>
    <t>CARB document "Portside Environmental Justice Neighborhoods Community Emissions Reduction Program Staff Report" released September 23, 2021, available at:</t>
  </si>
  <si>
    <t>CARB Board Resolution - 21-23, available at:</t>
  </si>
  <si>
    <t>https://ww3.arb.ca.gov/board/res/2021/res21-23.pdf</t>
  </si>
  <si>
    <t>Jeremy Herbert; Erika Trinidad; Hanjiro Ambrose</t>
  </si>
  <si>
    <t>Policy metrics vintage - June 16, 2022</t>
  </si>
  <si>
    <t>Guidance metrics vintage - June 16, 2022</t>
  </si>
  <si>
    <t xml:space="preserve">CARB Emissions Benefit Caveats:
  • CARB adopted the Ocean-Going Vessels At Berth Amendment on August 27,  2020.  Benefits for this regulation are shown here as the community emission inventory (May-June 2020) did not inlcude the benefits of this regualtion in future years 2025 and 2030. 
  • CARB adopted the Heavy-Duty Engine and Vehicle Omnibus regulation (previosuly HD Low-NOx Engine Standard) on August 27, 2020.  Benefits for this regulation are shown here as the community emission inventories did not inlcude this regulation in the baseline projections for 2025 and 2030. 
  • CARB adopted the Heavy-Duty Engine and Vehicle Omnibus regulation (previously HD Low-NOx Engine Standard) on August 27, 2020.  Benefits for this regulation are shown here as the community emission inventories (May-June 2020) did not include this regulation in the baseline projections for 2024/25 and 2029/30.
  • TRU and ACF Regulation benefits are not included in the CERPs, but included in the annual report released in 2021.  MCY, ACC2 and CHC are newly addded. 
  • Emissions reductions for each proposed regulation/amendment were calculated by applying the draft 2025 and 2030 statewide benefits to the community-scale baseline forecasted inventory for 2025 and 2030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</si>
  <si>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Incident Response Plan Developed Metrics related to response time Outreach to stakeholder agencies and organizations</t>
  </si>
  <si>
    <t>Incident Response Plan Workshop</t>
  </si>
  <si>
    <t>Zoom</t>
  </si>
  <si>
    <t>Incident Response Plan pending Baord Adoption/Approval scheduled for January</t>
  </si>
  <si>
    <t>County of San Diego Office of Emmergency Services, CARB, U.S. EPA, CalEPA</t>
  </si>
  <si>
    <t>Public Participation Plan Developed Number of individuals reached by APCD's activities Participation by residents of Environmental Justice (EJ) community Inclusion of Tribal Consultation Policy Addresses trauma informed outreach</t>
  </si>
  <si>
    <t>7 Community Listening Sessions (focus groups), 5 one-on-one interviews with CBOs, and 2 workshops with CBOs</t>
  </si>
  <si>
    <t>12 online via Zoom, and 2 in person at Bayside Community Center</t>
  </si>
  <si>
    <t>SDAPCD Board provided input on the PPP goals at its January 19, 2022 meeting. The final plan was approved by the SDAPCD Board on April 14, 2022</t>
  </si>
  <si>
    <t>The IRP has been completed with input from other agencies and members of the public. The final document was approved by the SDAPCD Board on January 19, 2022</t>
  </si>
  <si>
    <t>The IRP has been completed with input from other agencies and members of the public. The final document was approved by the SDAPCD Governing Board on January 19, 2022</t>
  </si>
  <si>
    <t>CARB, SDAPCD, Port of San Diego</t>
  </si>
  <si>
    <t>CARB has developed a model to quantify and prioritize cancer risk from air pollutants. The Portside CSC provided input and approved objectives for the model. The model includes a dual approach to look at risks from a regional emissions perspective and from a community-generated emissions perspective. The final model was presented to the CSC at its May 24, 2022 meeting. CARB is developing a summary document and factsheet.</t>
  </si>
  <si>
    <t>CARB has developed a model to quantify and prioritize cancer risk from air pollutants. The Portside CSC provided input and approved objectives for the model. The model includes a dual approach to look at risks from a regional emissions perspective and from a community-generated emissions perspective. The final model was presented to the CSC at its May 24, 2022 meeting. CARB is developing a summary docuemnt and factsheet.</t>
  </si>
  <si>
    <t>Health Risk Model for Portside Community</t>
  </si>
  <si>
    <t>SDAPCD Public Participation Plan</t>
  </si>
  <si>
    <t>Staffing Office of Environmental Justice 
Staff available with ASL or other language experience 
Development of a framework for the Office of EJ 
Alignment of framework with County's Office of Environmental and Climate Justice</t>
  </si>
  <si>
    <t>SDAPCD established the Office of Environmental Justice in November of 2020 and hired two positions to staff it (Deputy Director and Program Coordinator). In collaboration with the Portside CSC and community stakehodlers, SDAPCD developed a Framework for the Office of Enviroenmental Justice that was approved by the SDAPCD Board on April 15, 2022. An additional Program Coordinator has been hired for the Office of Environmental Justice (start date in late October).</t>
  </si>
  <si>
    <t xml:space="preserve">The SDAPCD Board established the Office of Environmental Justice in November of 2020. SDAPCD developed a Framework for the Office of Enviroenmental Justice that was approved by the SDAPCD Board on April 15, 2022. </t>
  </si>
  <si>
    <t>Number of additional programs to affected communities available through AB617
Number of additional projects funded that became eligible thanks to CERP flexibility
Emission reductions from projects Number of additional businesses participating (small and large)</t>
  </si>
  <si>
    <t>Number of tons of emissions reduced through AB617 Incentives program(s) Decrease in emissions at Portside monitoring sites</t>
  </si>
  <si>
    <t>Number of filters/monitors installed through the PAIR program Emission reductions at participating homes measured at specified intervals</t>
  </si>
  <si>
    <t>Number of individuals/organizations reached Number of applications for incentive programs received</t>
  </si>
  <si>
    <t>SDAPCD shares incentive opportunities through social media and via email to a robust distribution list including conacts with local jurisdictions and agencies and the Port. SDACD also provides informational meetings regarding incentive opportunities and collaborates with other agencies in the region to bring additional funding to improve air quality.</t>
  </si>
  <si>
    <t>Environmental Health Coalition has been hired as a contractor to implement the Program. Program implementation has initiated. 525 air monitors and air purifiers to be installed in Portside homes over approximately 2 years</t>
  </si>
  <si>
    <t>No. of estimated residential structures that may undergo renovation each year
Estimated costs for notified projects Completion of evaluation
Adoption of rule</t>
  </si>
  <si>
    <t>Health risk reduction
Completion of evaluation</t>
  </si>
  <si>
    <t>Rule 1210 Amendment Workshop</t>
  </si>
  <si>
    <t>Online via Zoom</t>
  </si>
  <si>
    <t>Emission reductions</t>
  </si>
  <si>
    <t>Number of facilities not triggering the Federal permit Number of self-reported violations Frequency of Notification to the Community</t>
  </si>
  <si>
    <t>Rule 1401 Amendment Workshop</t>
  </si>
  <si>
    <t>On November 4, 2021 the SDAPCD Governing Board adopted amendments to Rule 1210, reducing the cancer risk reduction threshold from 100-in-1 million to 10-in-1 million</t>
  </si>
  <si>
    <t>On October 14, 2021 the SDAPCD Governing Board adopted amendments to Rule 1401 to lower the threshold at which facilities must apply for and obtain a Federal Title V Operating Permit.</t>
  </si>
  <si>
    <t>Rule 61.2 and Rule 67.0.1 Amendment Workshop</t>
  </si>
  <si>
    <t>No. of vessels subject to the Commercial Harbor Craft Regulation
If MOU is expanded: no. of violations issues, compliance rates</t>
  </si>
  <si>
    <t>Compliant response time Consistency with criteria included in AB 423</t>
  </si>
  <si>
    <t>No. of inspections conducted annually No. of violations/citations issued</t>
  </si>
  <si>
    <t>Idling sweeps are conducted twice a week</t>
  </si>
  <si>
    <t>If feasible and once in use: No. of inspections conducted utilizing Testo 350 No. of compliance determinations made</t>
  </si>
  <si>
    <t>Adoption of a SEP program
No. of available/applicable environmental community projects
No. of facilities interested in participating in a SEP
Number of projects in Portside and other EJ communities</t>
  </si>
  <si>
    <t>The District established a Supplemental Environmental Project (SEP) Program to use part of violation fines to fund projects that benefit the community, with a focus on projects in disadvantaged communities.</t>
  </si>
  <si>
    <t>The new SDAPCD Air Quality Complaints mobile app is available in English and Spanish for reporting air quality complaints. Members of the public can also call SDAPCD's complaint line 24/7 at (858) 586-2650, or at apcdcomp@sdapcd.org</t>
  </si>
  <si>
    <t>Since the implementation of the CERP, the District has doubled the number of idling inspections in the Portside Community by conducting vehicle idling sweeps in the area twice a week. Also, in collaboration with the City of San Diego and CARB, nine “no idling” signs were installed to prevent idling in the Portside community.</t>
  </si>
  <si>
    <t xml:space="preserve">Since the implementation of the CERP, the District has doubled the number of idling inspections in the Portside Community by conducting vehicle idling sweeps in the area twice a week. Also, the District launched a new mobile app, available in English and Spanish, for reporting of air quality complaints, and has adopted an afterhours program to investigate air quality complaints </t>
  </si>
  <si>
    <t xml:space="preserve">A vendor and purchase agreement to conduct testing and maintenance on the units has been established. Analyzers have been calibrated, maintenance and testing completed, side by side comparison with source testing also completed. Next Steps: Complete policy &amp; procedures, conduct outreach to facilities. </t>
  </si>
  <si>
    <t xml:space="preserve">The District has implemented the expansion of the CARB/SDAPCD Mobile Source MOU to include Commercial Harbor Craft, and have begun conducting inspections.  Increased enforcement of these emission sources are expected to improve air quality in the region and benefit the Portside Community.    </t>
  </si>
  <si>
    <t>The District proposed and CARB approved an electric truck pilot project for Portside to incentivize e-truck purchases without requiring scrapping old trucks.</t>
  </si>
  <si>
    <t>CALeVIP has been implemented in cooperation with SANDAG and CEC. One additional year of funding will be awarded to projects on the backup list starting in 2022.</t>
  </si>
  <si>
    <t>The District will evaluate the feasibility of further amending Rule 1206 which could incude implementing a program to educate the public on the dangers of asbestos exposure.</t>
  </si>
  <si>
    <t>The District adopted amendments to Rule 1210 on Nov 4, 2021 to lower the cancer risk reduction threshold  from 100 in one million down to 10 in one million, thereby reducing the cancer risk impacting surrounding communities.</t>
  </si>
  <si>
    <t xml:space="preserve">The District adopted amendments to R61.2 and R67.0.1 on 2/10/21 to reduce VOC emissions from transfer to mobile transport trucks and architectural coatings, respectively.  R67.18 was evaluated and determined that an amendment to the rule would not be feasible at this time due to minimal emission reduction potential.  The District is currently working on evaluating the feasibility of regulating emissions from indirect sources (such as ports and warehouses). </t>
  </si>
  <si>
    <t xml:space="preserve">The District adopted amendments to Rule 1401 on 10/14/21.  The amendment lowered the threshold at which facilities must apply for and obtain a Title V permit.  </t>
  </si>
  <si>
    <t>Progress on completion of Port truck actions 
Development of EV Strategy for the region 
Development of EV infrastructure plan for the region 
Progress on use of ZEV by businesses within Portside 
Grant funding of ZE Vehicles and infrastructure 
Periodic reports from experts National Center for Sustainable Transportation regarding feasibility &amp; availability of electric heavy-duty trucks</t>
  </si>
  <si>
    <t>Evaluation of costs and benefits of ZEV requirements and grant funding for small fleets</t>
  </si>
  <si>
    <t>Statistics on compliance Informal assessment of truck route compliance from community residents Outreach to businesses and drivers in Portside</t>
  </si>
  <si>
    <t>Completion of feasibility study Identification of potential parking/charging facilities</t>
  </si>
  <si>
    <t>Adoption of land use plans with buffer provisions</t>
  </si>
  <si>
    <t>Adoption of restrictions for residential construction within 500 ft of freeways and industries</t>
  </si>
  <si>
    <t>Number of trees planted in Portside Amount of grant funding used for urban greening in Portside
Number of projects supported/promoted/implemented</t>
  </si>
  <si>
    <t>Indoor air filtration and monitoring at schools</t>
  </si>
  <si>
    <t>Implementation of land use proposals from the HDMCS</t>
  </si>
  <si>
    <t>Completion of transportation and health equity assessment</t>
  </si>
  <si>
    <t>Implementation or advancement of projects identified in Action F7</t>
  </si>
  <si>
    <t>Publication of dedicated truck routes and outreach to trucking companies, truck drivers and businesses in the Portside Community</t>
  </si>
  <si>
    <t>Replacement of 20 pieces of cargo handling equipment by 2026 results in a reduction of emissions by approximately 90% for NOx, 80% for DPM, and 50% for CO2e below 2019 levels</t>
  </si>
  <si>
    <t>At Cruise Ship Terminal, additional plug to existing shore power system by 2023 
At NCMT, add new shore power system with at least two plugs by 2025 
At TAMT, add additional plug to existing shore power system by 2031</t>
  </si>
  <si>
    <t>Dock power installed by 2024 at high traffic marinas 
Percentage of zero emission short-run ferries (100% by 2026) 
Percentage of hybrid/electric excursion vessels and tugs (100% by 2025)</t>
  </si>
  <si>
    <t>Implementation of portable air compressor policies to be powered by zero emission technology or Tier 4 engines
Number of retirements, replacements, retrofits or electrification of on- and off-road diesel equipment</t>
  </si>
  <si>
    <t>Number of trainings and outreach events to promote best practices and number of attendees or participants reached</t>
  </si>
  <si>
    <t>Best practices for ship repair contractors</t>
  </si>
  <si>
    <t>Number of employees participating in SANDAG's iCommute</t>
  </si>
  <si>
    <t>Promotion/demonstration event held and number of attendees or participants reached</t>
  </si>
  <si>
    <t>PTA Lessons Learned Workshop conducted on 3/11/21</t>
  </si>
  <si>
    <t>Implementation or progress of strategies identified in Action G8</t>
  </si>
  <si>
    <t>.Advocacy actions taken to support emission reduction opportunities</t>
  </si>
  <si>
    <t>This action is ongoing. Since Phase I of the CERP was adopted, the Portside CSC has produced letters of support for grants, and other efforts that are in line with the goals and actions in the CERP.</t>
  </si>
  <si>
    <t>BLCP has been adopted with measures in suport of Action F2 including land uses that sever as buffers between industrial and residential zones.</t>
  </si>
  <si>
    <t>Port of San Diego MCAS has been adopted.
BLCP has been adopted.
Consistent with the recently updated Barrio Logan Community Plan adoption, the Port District is advancing a comprehensive Port Master Plan Update (PMPU). The Draft PMPU contains a first ever Environmental Justice Element, as well as other goals and policies. Examples of policies relate to incompatible land uses and maintaining appropriate separation or buffers to mitigate adjacency, while many others are related to ensuring compatible land use development.
The City of National City continues to work with the Port on adoption of the Balanced Plan. A meeting with the Port on the Balanced Plan is planned for October 2022. City Council is discussing Amortization informally.</t>
  </si>
  <si>
    <t xml:space="preserve">The City posted on website a map showing for routes for  prohibited/allowable truck route. https://www.sandiego.gov/blog/truck-route-and-street-prohibition-map
Port District support of Designated Truck Routes includes:
• Coastal Development Permits issued along the working waterfront include the standard condition for project operations to comply with all applicable rules and regulations.
• Compliance with the designated truck routes in Barrio Logan are specifically called out as Special Conditions.
• Trucks entering/existing the Tenth Avenue Marine Terminal are additionally made aware of the truck routes via signage at TAMT and if the driver is new to TAMT, they are provided with a map of the designated route.
• A Port of San Diego Hotline is also maintained.
Route Signage (Arrivals &amp; Departures)
Truck Route Brochures (English &amp; Spanish)  
Truck Hotline (619) 686-6500 (English &amp; Spanish)
Maritime and Harbor Police cooperating with SDPD on enforcement 
Harbor Drive 2.0 is included in SANDAG's 2021 Regional Plan with project ID GM06 to be built by 2035. Additional Harbor Drive Multimodal Corridor Improvements are included in project ID GM05 to be built by 2050. The final Harbor Drive 2.0 Concept of Operations, which includes geofencing and numerous other ITS strategies, has been completed and is expected to be published in August 2022.
Harbor Drive 2.0 is included in the draft South Bay to Sorrento (SB2S) Comprehensive Multimodal Corridor Plan (CMCP) with reference number 601 to be built by 2035.
Harbor Drive Multimodal Corridor Improvements are included in the draft SB2S CMCP with reference number 600 to be built by 2035.
https://sdforward.com/mobility-planning/2021-regional-plan 
https://www.sandag.org/index.asp?classid=12&amp;subclassid=83&amp;projectid=611&amp;fuseaction=projects.detail
</t>
  </si>
  <si>
    <t>Caltrans conducted the California Statewide Truck Parking Study, which was completed in February of 2022 and looked into identifying truck parking needs.
SANDAG was a member of the Technical Advisory Committee for Caltrans' California Statewide Truck Parking Study. 
SANDAG has engaged the City of National City and the City of San Diego and will continue to work to identify locations suitable for truck parking facilities.
The San Diego Regional MD/HD ZEV Blueprint will support this action through the development of siting criteria.
STC Traffic is preparing a MD/HD ZEV Blueprint for the National City area that considers truck parking and zero-emission refueling locations.
The Port District issued an RFI (5/23 – 7/25/2022) seeking information to facilitate deployment of infrastructure to support the transition to zero-emission (ZE) truck trips to and from the Port District’s marine cargo terminals in San Diego and National City. The RFI’s objective is to identify opportunities to deploy public-facing infrastructure for both battery electric and hydrogen fuel cell ZE technologies for Heavy Duty (HD) trucks. The RFI has identified four (4) potential sites on Tidelands as well as four additional sites throughout the region. The Port District is also interested in opportunities on property not controlled by the Port District located throughout San Diego County along high-volume freight corridors. These areas include, but are not limited to, areas adjacent to District Tidelands, Otay Mesa, and along the Interstates (I)-5, I-8, and I-15. Staff intends to take the results of the RFI to the BPC in the Fall of 2022 and receive direction on how to proceed.</t>
  </si>
  <si>
    <t>BLCP has been adopted including measures in suport of Action F3
The Port District is advancing a comprehensive update to the Master Plan. The PMPU contains goals and policies aimed at greening the urban environment with particular attention to disadvantaged communities.
With sponsorship from the CA Department of Forestry and in collaboration with Urban Core, 20 new trees will be planted outside the open field area at Cesar Chavez Park in late 2022. Some of this effort will coincide with the Field Turf Rehabilitation efforts at the field also located at the Park.
As a component of the National City Bayfront Projects &amp; Plan Amendments, currently in the environmental analysis phase of approval, includes a 2.5-acre expansion of Pepper Park. Public outreach on the future park design was held in 2022; however, no final design has been determined. Additional green open space and native, drought-tolerant vegetation, including additional trees, is under consideration.
SANDAG is prepared to support urban greening efforts throughout the Portside Community in collaboration with other agencies.</t>
  </si>
  <si>
    <t>SANDAG has drafted a Social Equity Baseline Report that analyzes current inequities and will inform the Equity Action Plan, which will steer the agency forward in addressing past planning practices that divided and marginalized communities. The Social Equity Baseline Report shows health indicators by race/ethnicity and by jurisdiction and contains recommendations for transportation planning and policymaking based on health insights. 
SANDAG has also drafted a 2023 Regional Transportation Improvement Program (RTIP) Social Equity Analysis that examines how the implementation of the 2021 Regional Plan, through the RTIP, identifies transportation project locations and short-term funding allocations towards our region's most vulnerable communities. The methodology is based on CalEnviroScreen 4.0 composite scores, which incorporate health indicators and pollution burdens.
https://www.sandag.org/index.asp?classid=13&amp;projectid=636&amp;fuseaction=projects.detail</t>
  </si>
  <si>
    <t xml:space="preserve">The City of San Deigo is fully engaged in the planning process for HDMC 2.0. As such, the City participates in on-going evaluations of projects that are under its jurisdiction to improve transportation efficiencies.
As a component of the National City Bayfront Projects &amp; Plan Amendments, the Bayshore Bikeway will include the permanent alignment of Segment 5 of the Bayshore Bikeway in National City. The preferred route is between the former railroad right-of-way and Marina Way on the southern end, and along McKinley Avenue on the northern end.
An additional component of the National City Plan is the Pasha Connector Rail Project that proposes a connector rail track which would connect the BNSF National City Yard directly to the existing rail loop and loading tracks on the NCMT and improve efficiencies by allowing Pasha to have easier access to empty rail cars at the BNSF National City Yard.
The Draft PMPU proposes a Mobility Element containing goals and policies aimed at improving transportation efficiency, including a sustainable network that facilities the movement of goods.
Blue Line grade separations for 28th St and 32nd St are included in the 2021 Regional Plan with project ID TL12 to be built by 2035. Blue Line grade separations are included in the SB2S CMCP with reference number 11 to be built by 2035
https://sdforward.com/mobility-planning/2021-regional-plan 
https://www.sandag.org/index.asp?classid=12&amp;subclassid=83&amp;projectid=611&amp;fuseaction=projects.detail
. </t>
  </si>
  <si>
    <t xml:space="preserve">The Port District continues to be an active partner with Crowley Marine Services in the design, development and deployment of North Americas first zero-emission electric tugboat and associated landside charging infrastructure, expected to be operational summer 2023.
</t>
  </si>
  <si>
    <t>Through direct acquisitions of cargo handling equipment (mobile harbor crane) and Port of San Diego General Services fleet vehicles (two trucks and two passenger vans), the Port District promotes the use of new and emerging non-diesel powered technologies.
In April of 2022 the Port District partnered with Nikola to hold a “Ride-and-Drive” event that made a battery electric heavy-duty truck available to test drive around the TAMT. This even offered an opportunity for truck drivers to become more familiar with the emerging technology.</t>
  </si>
  <si>
    <t>Tenth Avenue Marine Terminal (TAMT) - 2 ZE UTR’s (aka Yard Trucks)
TAMT - Was awarded funds for - 2 ZE heavy duty forklifts, 2 ZE reach stackers, and 1 ZE container handler 
In April 2022, Dole Produce (Port District Tenant at TAMT) procured five (5) new zero-emission yard trucks, which are used at the terminal to move containers.
On January 11, 2022, the Board of Port Commissioners approved the acquisition of two all-electric mobile harbor cranes with a procurement cost not-to-exceed $14,760,000 for use at Tenth Avenue Marine Terminal. The fully electric cranes would eliminate tailpipe emissions from the District's most polluting piece of equipment, the diesel-powered mobile harbor crane.
•	SDG&amp;E continues to be the implementing agency for infrastructure and load requirements
•	SDG&amp;E is actively working on projects with Port Tenants for on and off-road equipment and cargo handling equipment</t>
  </si>
  <si>
    <t>Navy Base San Diego ships run on shore power to the fullest extent practical when ported at the base. Any new ships that are added to NBSD will be on shore power (ie, cold ironed) while docked, thereby reducing diesel fuel usage and resulting emissions including PM2.5 and VOCs.
Port is planning to install 2nd shore power outlet at CST by Dec. 2022
Preparing Terminal Action Plan for Shore Power at NCMT
On May 10, 2022, the Board of Port Commissioners adopted a resolution approving a public-private partnership agreement with Clean Air Engineering - Maritime, Inc. to design, build, and operate a barge-based emissions control and capture system (i.e. Bonnet) to comply with CARB regulations and reduce emissions from regulated non-shore powered capable vessels at berth. The Bonnet is expected to be operational by 2025.</t>
  </si>
  <si>
    <t>All three shipyards successfully implemented policies that require zero emission (electric) or EPA Certified Tier 4 portable air compressors prior to the May 1, 2021
commitment date. 
During the first year of the CERP, two shipyards (BAE Systems SDSR and NASSCO) also began using renewable diesel in their operations.
Finally, all three shipyards are continuing to evaluate opportunities to introduce electric vehicles into their operations. Prior to implementation of the CERP, both BAE Systems SDSR and CMSD had participated in grant-funded demonstration projects to evaluate the suitability of electric vehicles for shipyard operations. Subsequently, BAE Systems SDSR was the first shipyard to introduce an electric
semi-truck into its day-to-day operations.
In late 2021, NASSCO organized on-site electric forklift demonstrations of three different models to evaluate performance and duty cycle in a multi-shift, outdoor, high capacity environment. In November of 2021, NASSCO and BAE Systems SDSR held a demonstration event to allow Maintenance and Transportation personnel from the different shipyards to gather in one place and share information and lessons learned on electric equipment.
As of August 2022, BAE Systems SDSR is awaiting delivery of an electric forklift to replace its 24-ton diesel forklift as well as a new electric semi-truck to replace the electric semi that was part of the grantfunded demonstration project.</t>
  </si>
  <si>
    <t>This action supports promotion of best practices for reducing diesel, VOC and other emissions from
activities conducted by small ship repair contractors that work in the three shipyards or in surrounding areas. The three in-person training sessions were coordinated through the San Diego Ship Repair Association and held at the Anchors Conference Center.
The first training event occurred on April 12, 2022 and focused on diesel compliance and emission
reductions. The presentation explained community concern about diesel emissions and highlighted the
following topics:
 Overview of CARB diesel rules for on-road, off-road, and portable diesel equipment
 Anti-idling rules
 Barrio Logan Approved Truck Route
 Shipyard Compressor Policy (Electric/Tier 4), explanation of engine tiers and emission levels
The second and third training events will occur on August 10 and 24, 2022 and will focus on compliance
with applicable marine coating rules, including:
 Material handling and best practices to reduce emissions of VOCs
 Use of VOC-compliant paints and solvents
 Recordkeeping procedures
In addition to the in-person outreach events, NASSCO added a link to the City of San Diego’s “Approved Truck Route Map for Barrio Logan” to its website to help ensure that vendors and contractors are aware of the approved routes.</t>
  </si>
  <si>
    <t xml:space="preserve">Prior to approval of the CERP, all three shipyards had existing transportation alternative programs that incorporated vanpools, carpools, and/or transit incentives in partnership with SANDAG. This action was included as a way to reduce emissions from employee transportation by increasing participation in transportation alternatives through outreach and education.
Regrettably, shipyard transportation alternative programs experienced a significant drop in participation in response to the ongoing COVID-19 pandemic. As necessitated by the circumstances, shipyards suspended promotion and advertising of the alternatives as necessary to support applicable public health guidance related to commuting and social distancing.
Once public health guidance was relaxed to reflect lower case rates and employee interest increased, shipyards once again began collaborating with SANDAG to ensure that these employees were aware of the various programs available to them. Actions taken in 2022 included:
-Informing employees about available iCommute transportation subsidies for eligible vanpool and
transit users
-Designating an existing staff member(s) to coordinate and promote commuter programs to employees
-Inform employees who carpool, vanpool, take transit, bike, or walk to work about iCommute’s Guaranteed Ride Home Program
-Conduct an iCommute survey as feasible to determine employee commute preferences and measure drive alone rate changes
Shipyards will continue to monitor relevant public health guidance and may once again
suspend promotion of these programs as prudent to help ensure the safety and well-being of
employees.
Outreach materials to educate employees and promote participation in transportation alternatives were distributed through employee newsletters, e-mail distributions, new hire orientation events, company intranet sites, and/or posting on bulletin boards. In-person outreach events were also helpful in raising awareness of these programs to employees who do not utilize computers or e-mail in their day-to-day work.
</t>
  </si>
  <si>
    <t>The Public Participation Plan (PPP) was developed in partnership with CBOs, the Portside CSC, and general members of the public. The final document was approved by the SDAPCD Board on April 14, 2022</t>
  </si>
  <si>
    <t>SDAPCD shares incentive opportunities through social media and via email to a robust distribution list including contacts with local jurisdictions and agencies and the Port. SDACD also provides informational meetings regarding incentive opportunities and collaborates with other agencies in the region to bring additional funding to improve air quality.</t>
  </si>
  <si>
    <t>The Port has deployed a total of five zero emission trucks in two marine terminals within the Portside Community and is currently working on achieving additional emission reductions from replacing older cargo handling equipment, and from several additional projects.
The Port District issued an RFI (5/23 – 7/25/2022) seeking information to facilitate deployment of infrastructure to support the transition to zero-emission (ZE) truck trips to and from the Port District’s marine cargo terminals in San Diego and National City. The RFI’s objective is to identify opportunities to deploy public-facing infrastructure for both battery electric and hydrogen fuel cell ZE technologies for Heavy Duty (HD) trucks. The RFI has identified four (4) potential sites on Tidelands as well as four additional sites throughout the region. Staff intends to take the results of the RFI to its Board in the Fall of 2022 and receive direction on how to proceed. Please note that these efforts also support CERP Action E4: Increase number of truck parking and staging facilities with electric capabilities.
In June 2022, Port staff completed the Final Heavy-Duty Zero Emission Truck Transition Plan and presented it to the Board of Port Commissioners, which identified pathway(s) to meet the Maritime Clean Air Strategy zero emission truck goals for 2026 and 2030.
Ciyty of San Diego Fleet Operations has added a Program Manager position in the FY23 budget. This position will oversee the process to electrify the City operation yards and infrastructure to support an electrified fleet. In addition, Fleet Operations has secured two contracts for Light Duty Vehicles and Medium/Heavy Duty Vehicles. These contracts allow the flexibility to purchase a wide range of electric vehicles and additional electric vehicles as they become available over the life of the contract.
The City of San Diego's updated 2022 CAP includes action for ongoing collaboration:
Strategy 2, Measure 2.3 Increase Electric Vehicle Adoption.
Continue to work with SANDAG, APCD, U.S. Navy, the Port of San Diego and other partners on medium and heavy duty (MD/HD) ZEV infrastructure planning. Consider future policies to advance MD/HD ZEV adoption and utilization in the Portside Communities,  Border Communities, and other major logistics hubs. Target for 2030 municipal fleet for LDV, MDV and HDV to be 50% ZEV, for 2035, LDV 100% ZEV, MDV and HDV to be 75% ZEV.
SANDAG kicked off the San Diego Regional Medium- and Heavy-Duty Zero-Emission Vehicle Blueprint project in June 2022. Partners include the Port of San Diego and Environmental Health Coalition and consultants Fehr &amp; Peers and ICF. The Blueprint will identify regional MD/HD ZE vehicle and infrastructure goals, develop public siting criteria, identify near and long term strategies to accelerate MD/HD ZEV adoption, and guide SANDAG investments to address challenges with technology readiness, infrastructure availability, and costs. SANDAG staff coordinate biweekly with Port of San Diego staff on MD/HD ZEV planning efforts. SANDAG is also developing a Regional EV Charger Management Strategy, which is currently in draft form with project completion expected in 2023, and recently published a Wireless EV Charging Whitepaper. https://www.sandag.org/index.asp?classid=17&amp;subclassid=46&amp;projectid=643&amp;fuseaction=projects.detail
•	SDG&amp;E continues to support make-ready EV charging infrastructure for medium/heavy duty fleets. 
•	SDG&amp;E is actively working on projects with the Port and Port Tenants for on and off-road equipment, cargo handling equipment, and heavy-duty goods transport
•	SDG&amp;E supported the Port’s Zero Emission Infrastructure for Heavy-Duty Trucks by assessing existing electric infrastructure at proposed sites
•	SDG&amp;E provides assistance in identifying grant funding sources to support electric transportation goals</t>
  </si>
  <si>
    <t>Port Staff remains engaged and committed to the Harbor Drive Multimodal Corridor Study led by Caltrans District 11. Most recently, Port Staff attended the last Project Development Team meeting hosted by Caltrans in May 2022 where project milestone dates were discussed and revised as needed. Environmental review is anticipated to begin this fall.
The City of San Diego is fully engaged in the planning process for HDMC 2.0 and associated Vesta St. 1-15 multimodal project and participates in meetings, led by Caltrans, in coordination Navy, Port, and SANDAG. 
The City of National City is working with Caltrans to provide information for Harbor Drive 2.0 EIR</t>
  </si>
  <si>
    <t>All three shipyards successfully implemented policies that require zero emission (electric) or EPA Certified Tier 4 portable air compressors prior to the May 1, 2021 commitment date. 
During the first year of the CERP, two shipyards (BAE Systems SDSR and NASSCO) also began using renewable diesel in their operations.
Finally, all three shipyards are continuing to evaluate opportunities to introduce electric vehicles into their operations. Prior to implementation of the CERP, both BAE Systems SDSR and CMSD had participated in grant-funded demonstration projects to evaluate the suitability of electric vehicles for shipyard operations. Subsequently, BAE Systems SDSR was the first shipyard to introduce an electric
semi-truck into its day-to-day operations.
In late 2021, NASSCO organized on-site electric forklift demonstrations of three different models to evaluate performance and duty cycle in a multi-shift, outdoor, high capacity environment. In November of 2021, NASSCO and BAE Systems SDSR held a demonstration event to allow Maintenance and Transportation personnel from the different shipyards to gather in one place and share information and lessons learned on electric equipment.
As of August 2022, BAE Systems SDSR is awaiting delivery of an electric forklift to replace its 24-ton diesel forklift as well as a new electric semi-truck to replace the electric semi that was part of the grantfunded demonstration project.</t>
  </si>
  <si>
    <t xml:space="preserve">NBSD continues to support telework schedules for non-essential personnel on base. The base supports a Transportation Incentive Program (TIP) and iCommute programs, including participating in Bike to Work day event.
NBSD increased security checkpoints throughput during peak traffic hours by reversing exit lanes to entry lanes in the AM. 
Sailors who reside at NBSD are not authorized to drive their POV from the dry side onto the wet side during peak commuting hours. A Base shuttle service is provided and a pilot commercial ebike program will be brought onboard in 2022. 
Additional on-base charging stations are being planned and funded for government electric passenger vehicles. </t>
  </si>
  <si>
    <t xml:space="preserve">The City posted on website a map showing for routes for  prohibited/allowable truck route. https://www.sandiego.gov/blog/truck-route-and-street-prohibition-map
Port District support of Designated Truck Routes includes:
• Coastal Development Permits issued along the working waterfront include the standard condition for project operations to comply with all applicable rules and regulations.
• Compliance with the designated truck routes in Barrio Logan are specifically called out as Special Conditions.
• Trucks entering/existing the Tenth Avenue Marine Terminal are additionally made aware of the truck routes via signage at TAMT and if the driver is new to TAMT, they are provided with a map of the designated route.
• A Port of San Diego Hotline is also maintained.
Route Signage (Arrivals &amp; Departures)
Truck Route Brochures (English &amp; Spanish)  
Truck Hotline (619) 686-6500 (English &amp; Spanish)
Maritime and Harbor Police cooperating with SDPD on enforcement </t>
  </si>
  <si>
    <t xml:space="preserve">The District established a Supplemental Environmental Project (SEP) Program to use part of violation fines to fund projects that benefit the community, with a focus on projects in disadvantaged communities.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</si>
</sst>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0" x14ac:knownFonts="1">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1"/>
      <color theme="1"/>
      <name val="Calibri"/>
      <family val="2"/>
      <scheme val="minor"/>
    </font>
    <font>
      <b/>
      <i/>
      <sz val="14"/>
      <color rgb="FF000000"/>
      <name val="Arial"/>
      <family val="2"/>
    </font>
    <font>
      <b/>
      <sz val="14"/>
      <color theme="1"/>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style="medium">
        <color indexed="64"/>
      </left>
      <right style="medium">
        <color indexed="64"/>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6">
    <xf numFmtId="0" fontId="0" fillId="0" borderId="0"/>
    <xf numFmtId="0" fontId="5" fillId="0" borderId="0" applyNumberFormat="0" applyFill="0" applyBorder="0" applyAlignment="0" applyProtection="0"/>
    <xf numFmtId="0" fontId="27" fillId="8" borderId="0" applyNumberFormat="0" applyBorder="0" applyAlignment="0" applyProtection="0"/>
    <xf numFmtId="43" fontId="35" fillId="0" borderId="0" applyFont="0" applyFill="0" applyBorder="0" applyAlignment="0" applyProtection="0"/>
    <xf numFmtId="44" fontId="35" fillId="0" borderId="0" applyFont="0" applyFill="0" applyBorder="0" applyAlignment="0" applyProtection="0"/>
    <xf numFmtId="0" fontId="39" fillId="0" borderId="0"/>
  </cellStyleXfs>
  <cellXfs count="274">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0" fillId="0" borderId="0" xfId="0" applyFont="1" applyAlignment="1">
      <alignment horizontal="left" vertical="top"/>
    </xf>
    <xf numFmtId="0" fontId="11" fillId="0" borderId="0" xfId="0" applyFont="1"/>
    <xf numFmtId="0" fontId="12" fillId="0" borderId="0" xfId="0" applyFont="1" applyAlignment="1">
      <alignment horizontal="left" vertical="top"/>
    </xf>
    <xf numFmtId="0" fontId="11" fillId="0" borderId="0" xfId="0" applyFont="1" applyAlignment="1">
      <alignment wrapText="1"/>
    </xf>
    <xf numFmtId="0" fontId="14" fillId="0" borderId="0" xfId="0" applyFont="1" applyAlignment="1">
      <alignment vertical="top"/>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1" fillId="4" borderId="0" xfId="0" applyFont="1" applyFill="1"/>
    <xf numFmtId="0" fontId="9" fillId="0" borderId="0" xfId="0" applyFont="1" applyAlignment="1"/>
    <xf numFmtId="0" fontId="15" fillId="0" borderId="0" xfId="1" applyFont="1"/>
    <xf numFmtId="0" fontId="16" fillId="0" borderId="0" xfId="1" applyFont="1" applyAlignment="1">
      <alignment vertical="center"/>
    </xf>
    <xf numFmtId="0" fontId="16" fillId="0" borderId="0" xfId="1" applyFont="1" applyAlignment="1">
      <alignment horizontal="left" vertical="center" indent="1"/>
    </xf>
    <xf numFmtId="0" fontId="16" fillId="0" borderId="0" xfId="1" applyFont="1" applyAlignment="1">
      <alignment horizontal="left" vertical="center"/>
    </xf>
    <xf numFmtId="0" fontId="15" fillId="0" borderId="0" xfId="1" applyFont="1" applyAlignment="1">
      <alignment horizontal="left" indent="1"/>
    </xf>
    <xf numFmtId="0" fontId="11" fillId="0" borderId="0" xfId="0" applyFont="1" applyFill="1" applyAlignment="1">
      <alignment vertical="center"/>
    </xf>
    <xf numFmtId="0" fontId="15" fillId="0" borderId="0" xfId="1" applyFont="1" applyFill="1" applyAlignment="1">
      <alignment vertical="center"/>
    </xf>
    <xf numFmtId="0" fontId="15" fillId="0" borderId="0" xfId="1" applyFont="1" applyFill="1"/>
    <xf numFmtId="0" fontId="11" fillId="4" borderId="0" xfId="0" applyFont="1" applyFill="1" applyAlignment="1">
      <alignment vertical="center"/>
    </xf>
    <xf numFmtId="0" fontId="15" fillId="4" borderId="0" xfId="1" applyFont="1" applyFill="1" applyAlignment="1">
      <alignment vertical="center"/>
    </xf>
    <xf numFmtId="0" fontId="15"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7" fillId="0" borderId="0" xfId="0" applyFont="1" applyAlignment="1">
      <alignment horizontal="left" vertical="center"/>
    </xf>
    <xf numFmtId="0" fontId="13"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8" fillId="0" borderId="0" xfId="0" applyFont="1" applyAlignment="1">
      <alignment wrapText="1"/>
    </xf>
    <xf numFmtId="0" fontId="18" fillId="0" borderId="0" xfId="0" applyFont="1" applyAlignment="1"/>
    <xf numFmtId="0" fontId="10"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wrapText="1"/>
    </xf>
    <xf numFmtId="0" fontId="19" fillId="0" borderId="0" xfId="0" applyFont="1" applyAlignment="1">
      <alignment horizontal="left" vertical="center"/>
    </xf>
    <xf numFmtId="0" fontId="12" fillId="0" borderId="0" xfId="0" applyFont="1" applyAlignment="1">
      <alignment horizontal="left" vertical="center"/>
    </xf>
    <xf numFmtId="0" fontId="20" fillId="0" borderId="0" xfId="0" applyFont="1" applyAlignment="1">
      <alignment vertical="center"/>
    </xf>
    <xf numFmtId="0" fontId="21" fillId="3" borderId="0" xfId="0" applyFont="1" applyFill="1" applyAlignment="1">
      <alignment vertical="center"/>
    </xf>
    <xf numFmtId="0" fontId="20" fillId="3" borderId="0" xfId="0" applyFont="1" applyFill="1" applyAlignment="1">
      <alignment vertical="center"/>
    </xf>
    <xf numFmtId="0" fontId="9" fillId="3" borderId="0" xfId="0" applyFont="1" applyFill="1" applyAlignment="1">
      <alignment wrapText="1"/>
    </xf>
    <xf numFmtId="0" fontId="22" fillId="0" borderId="0" xfId="0" applyFont="1" applyFill="1" applyAlignment="1">
      <alignment wrapText="1"/>
    </xf>
    <xf numFmtId="0" fontId="22" fillId="0" borderId="0" xfId="0" applyFont="1" applyAlignment="1">
      <alignment wrapText="1"/>
    </xf>
    <xf numFmtId="0" fontId="9" fillId="0" borderId="0" xfId="0" applyFont="1" applyBorder="1" applyAlignment="1">
      <alignment vertical="top" wrapText="1"/>
    </xf>
    <xf numFmtId="0" fontId="23" fillId="0" borderId="0" xfId="0" applyFont="1" applyFill="1" applyBorder="1" applyAlignment="1">
      <alignment vertical="top" wrapText="1"/>
    </xf>
    <xf numFmtId="0" fontId="24" fillId="0" borderId="1" xfId="0" applyFont="1" applyBorder="1" applyAlignment="1">
      <alignment horizontal="center" vertical="center" wrapText="1"/>
    </xf>
    <xf numFmtId="0" fontId="24" fillId="2" borderId="1" xfId="0" applyFont="1" applyFill="1" applyBorder="1" applyAlignment="1">
      <alignment wrapText="1"/>
    </xf>
    <xf numFmtId="0" fontId="21" fillId="2" borderId="1" xfId="0" applyFont="1" applyFill="1" applyBorder="1" applyAlignment="1">
      <alignment wrapText="1"/>
    </xf>
    <xf numFmtId="0" fontId="21"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vertical="top" wrapText="1"/>
    </xf>
    <xf numFmtId="49" fontId="9" fillId="0" borderId="0" xfId="0" applyNumberFormat="1" applyFont="1" applyFill="1" applyAlignment="1">
      <alignment vertical="top" wrapText="1"/>
    </xf>
    <xf numFmtId="0" fontId="9" fillId="0" borderId="0" xfId="0" applyFont="1" applyAlignment="1">
      <alignmen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29" fillId="0" borderId="0" xfId="0" applyFont="1" applyAlignment="1">
      <alignment vertical="center"/>
    </xf>
    <xf numFmtId="0" fontId="2" fillId="5" borderId="20" xfId="0" applyFont="1" applyFill="1" applyBorder="1" applyAlignment="1">
      <alignment horizontal="center" wrapText="1"/>
    </xf>
    <xf numFmtId="0" fontId="2" fillId="5" borderId="21" xfId="0" applyFont="1" applyFill="1" applyBorder="1" applyAlignment="1">
      <alignment horizontal="center" wrapText="1"/>
    </xf>
    <xf numFmtId="49" fontId="2" fillId="5" borderId="22" xfId="0" applyNumberFormat="1" applyFont="1" applyFill="1" applyBorder="1" applyAlignment="1">
      <alignment horizontal="center"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left" wrapText="1"/>
    </xf>
    <xf numFmtId="0" fontId="2" fillId="5" borderId="23" xfId="0" applyFont="1" applyFill="1" applyBorder="1" applyAlignment="1">
      <alignment horizontal="left" wrapText="1"/>
    </xf>
    <xf numFmtId="0" fontId="2" fillId="5" borderId="25" xfId="0" applyFont="1" applyFill="1" applyBorder="1" applyAlignment="1">
      <alignment horizontal="left" wrapText="1"/>
    </xf>
    <xf numFmtId="0" fontId="1" fillId="0" borderId="27"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28" xfId="0" applyFont="1" applyFill="1" applyBorder="1" applyAlignment="1">
      <alignment horizontal="center" wrapText="1"/>
    </xf>
    <xf numFmtId="0" fontId="30" fillId="7" borderId="24" xfId="0" applyFont="1" applyFill="1" applyBorder="1" applyAlignment="1">
      <alignment horizontal="center" vertical="center" wrapText="1"/>
    </xf>
    <xf numFmtId="0" fontId="1" fillId="0" borderId="0" xfId="0" applyFont="1" applyBorder="1" applyAlignment="1">
      <alignment horizontal="left" vertical="top"/>
    </xf>
    <xf numFmtId="0" fontId="30" fillId="7" borderId="25" xfId="0" applyFont="1" applyFill="1" applyBorder="1" applyAlignment="1">
      <alignment horizontal="center" vertical="center" wrapText="1"/>
    </xf>
    <xf numFmtId="0" fontId="31" fillId="0" borderId="0" xfId="0" applyFont="1" applyAlignment="1">
      <alignment vertical="center"/>
    </xf>
    <xf numFmtId="0" fontId="9" fillId="0" borderId="9" xfId="0" applyFont="1" applyBorder="1" applyAlignment="1">
      <alignment wrapText="1"/>
    </xf>
    <xf numFmtId="0" fontId="24" fillId="5" borderId="20" xfId="0" applyFont="1" applyFill="1" applyBorder="1" applyAlignment="1">
      <alignment horizontal="center" wrapText="1"/>
    </xf>
    <xf numFmtId="0" fontId="9" fillId="0" borderId="27"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5" fillId="0" borderId="0" xfId="1" applyAlignment="1">
      <alignment horizontal="left" vertical="center" indent="1"/>
    </xf>
    <xf numFmtId="0" fontId="24" fillId="5" borderId="29" xfId="0" applyFont="1" applyFill="1" applyBorder="1" applyAlignment="1">
      <alignment horizontal="center" wrapText="1"/>
    </xf>
    <xf numFmtId="49" fontId="24" fillId="5" borderId="30" xfId="0" applyNumberFormat="1" applyFont="1" applyFill="1" applyBorder="1" applyAlignment="1">
      <alignment horizontal="center" wrapText="1"/>
    </xf>
    <xf numFmtId="0" fontId="24" fillId="5" borderId="30" xfId="0" applyFont="1" applyFill="1" applyBorder="1" applyAlignment="1">
      <alignment horizontal="center" wrapText="1"/>
    </xf>
    <xf numFmtId="0" fontId="24" fillId="5" borderId="32" xfId="0" applyFont="1" applyFill="1" applyBorder="1" applyAlignment="1">
      <alignment horizontal="center" wrapText="1"/>
    </xf>
    <xf numFmtId="0" fontId="24" fillId="5" borderId="31" xfId="0" applyFont="1" applyFill="1" applyBorder="1" applyAlignment="1">
      <alignment horizontal="center" wrapText="1"/>
    </xf>
    <xf numFmtId="0" fontId="24" fillId="5" borderId="32" xfId="0" applyFont="1" applyFill="1" applyBorder="1" applyAlignment="1">
      <alignment horizontal="left" wrapText="1"/>
    </xf>
    <xf numFmtId="0" fontId="24" fillId="5" borderId="33" xfId="0" applyFont="1" applyFill="1" applyBorder="1" applyAlignment="1">
      <alignment horizontal="left" wrapText="1"/>
    </xf>
    <xf numFmtId="0" fontId="9" fillId="0" borderId="0" xfId="0"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24" fillId="5" borderId="34" xfId="0" applyFont="1" applyFill="1" applyBorder="1" applyAlignment="1">
      <alignment horizontal="center" wrapText="1"/>
    </xf>
    <xf numFmtId="0" fontId="24" fillId="5" borderId="33" xfId="0" applyFont="1" applyFill="1" applyBorder="1" applyAlignment="1">
      <alignment horizontal="center" wrapText="1"/>
    </xf>
    <xf numFmtId="0" fontId="24" fillId="5" borderId="35" xfId="0" applyFont="1" applyFill="1" applyBorder="1" applyAlignment="1">
      <alignment horizontal="left" wrapText="1"/>
    </xf>
    <xf numFmtId="0" fontId="0" fillId="0" borderId="1"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3" xfId="0" applyFont="1" applyBorder="1" applyAlignment="1">
      <alignment horizontal="left" vertical="top" wrapText="1"/>
    </xf>
    <xf numFmtId="0" fontId="8" fillId="0" borderId="36" xfId="0" applyFont="1" applyBorder="1" applyAlignment="1">
      <alignment horizontal="left" vertical="top" wrapText="1"/>
    </xf>
    <xf numFmtId="14" fontId="9" fillId="0" borderId="0" xfId="0" applyNumberFormat="1" applyFont="1" applyAlignment="1">
      <alignment wrapText="1"/>
    </xf>
    <xf numFmtId="14" fontId="24" fillId="5" borderId="31" xfId="0" applyNumberFormat="1" applyFont="1" applyFill="1" applyBorder="1" applyAlignment="1">
      <alignment horizontal="center" wrapText="1"/>
    </xf>
    <xf numFmtId="14" fontId="24" fillId="5" borderId="33" xfId="0" applyNumberFormat="1" applyFont="1" applyFill="1" applyBorder="1" applyAlignment="1">
      <alignment horizontal="center" wrapText="1"/>
    </xf>
    <xf numFmtId="14" fontId="9" fillId="0" borderId="1" xfId="0" quotePrefix="1" applyNumberFormat="1" applyFont="1" applyBorder="1" applyAlignment="1">
      <alignment horizontal="left" vertical="top" wrapText="1"/>
    </xf>
    <xf numFmtId="0" fontId="9" fillId="0" borderId="37" xfId="0" applyFont="1" applyBorder="1" applyAlignment="1">
      <alignment horizontal="left" vertical="top" wrapText="1"/>
    </xf>
    <xf numFmtId="49" fontId="9" fillId="0" borderId="38" xfId="0" applyNumberFormat="1"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11" fillId="0" borderId="0" xfId="0" applyFont="1" applyAlignment="1">
      <alignment horizontal="left" vertical="top" wrapText="1"/>
    </xf>
    <xf numFmtId="0" fontId="36" fillId="3" borderId="0" xfId="0" applyFont="1" applyFill="1" applyAlignment="1">
      <alignment horizontal="left" vertical="center"/>
    </xf>
    <xf numFmtId="0" fontId="0" fillId="3" borderId="0" xfId="0" applyFill="1"/>
    <xf numFmtId="0" fontId="0" fillId="9" borderId="0" xfId="0" applyFill="1"/>
    <xf numFmtId="0" fontId="13" fillId="9" borderId="0" xfId="0" applyFont="1" applyFill="1"/>
    <xf numFmtId="0" fontId="29" fillId="9" borderId="0" xfId="0" applyFont="1" applyFill="1" applyAlignment="1">
      <alignment vertical="center"/>
    </xf>
    <xf numFmtId="0" fontId="0" fillId="10" borderId="40" xfId="0" applyFill="1" applyBorder="1"/>
    <xf numFmtId="0" fontId="0" fillId="10" borderId="41" xfId="0" applyFill="1" applyBorder="1"/>
    <xf numFmtId="0" fontId="0" fillId="10" borderId="43" xfId="0" applyFill="1" applyBorder="1" applyAlignment="1">
      <alignment wrapText="1"/>
    </xf>
    <xf numFmtId="0" fontId="0" fillId="10" borderId="0" xfId="0" applyFill="1" applyAlignment="1">
      <alignment wrapText="1"/>
    </xf>
    <xf numFmtId="0" fontId="38" fillId="10" borderId="43" xfId="0" applyFont="1" applyFill="1" applyBorder="1" applyAlignment="1">
      <alignment horizontal="center" vertical="center" wrapText="1"/>
    </xf>
    <xf numFmtId="0" fontId="38" fillId="10" borderId="0" xfId="0" applyFont="1" applyFill="1" applyAlignment="1">
      <alignment horizontal="center" vertical="center" wrapText="1"/>
    </xf>
    <xf numFmtId="0" fontId="38" fillId="10" borderId="44" xfId="0" applyFont="1" applyFill="1" applyBorder="1" applyAlignment="1">
      <alignment vertical="center" wrapText="1"/>
    </xf>
    <xf numFmtId="0" fontId="38" fillId="10" borderId="44" xfId="0" applyFont="1" applyFill="1" applyBorder="1" applyAlignment="1">
      <alignment horizontal="center" vertical="center" wrapText="1"/>
    </xf>
    <xf numFmtId="0" fontId="38" fillId="10" borderId="45" xfId="0" applyFont="1" applyFill="1" applyBorder="1" applyAlignment="1">
      <alignment horizontal="center" vertical="center" wrapText="1"/>
    </xf>
    <xf numFmtId="0" fontId="38" fillId="10" borderId="46" xfId="0" applyFont="1" applyFill="1" applyBorder="1" applyAlignment="1">
      <alignment horizontal="center" vertical="center" wrapText="1"/>
    </xf>
    <xf numFmtId="0" fontId="0" fillId="9" borderId="0" xfId="0" applyFill="1" applyAlignment="1">
      <alignment wrapText="1"/>
    </xf>
    <xf numFmtId="0" fontId="0" fillId="9" borderId="41" xfId="0" applyFill="1" applyBorder="1"/>
    <xf numFmtId="164" fontId="0" fillId="0" borderId="40" xfId="4" applyNumberFormat="1" applyFont="1" applyFill="1" applyBorder="1" applyAlignment="1"/>
    <xf numFmtId="164" fontId="0" fillId="0" borderId="41" xfId="4" applyNumberFormat="1" applyFont="1" applyFill="1" applyBorder="1" applyAlignment="1"/>
    <xf numFmtId="164" fontId="0" fillId="0" borderId="47" xfId="4" applyNumberFormat="1" applyFont="1" applyFill="1" applyBorder="1" applyAlignment="1"/>
    <xf numFmtId="165" fontId="0" fillId="0" borderId="41" xfId="3" applyNumberFormat="1" applyFont="1" applyFill="1" applyBorder="1" applyAlignment="1"/>
    <xf numFmtId="165" fontId="0" fillId="0" borderId="42" xfId="3" applyNumberFormat="1" applyFont="1" applyFill="1" applyBorder="1" applyAlignment="1"/>
    <xf numFmtId="0" fontId="0" fillId="11" borderId="0" xfId="0" applyFill="1"/>
    <xf numFmtId="0" fontId="0" fillId="11" borderId="44" xfId="0" applyFill="1" applyBorder="1"/>
    <xf numFmtId="164" fontId="0" fillId="0" borderId="43" xfId="4" applyNumberFormat="1" applyFont="1" applyFill="1" applyBorder="1" applyAlignment="1"/>
    <xf numFmtId="164" fontId="0" fillId="0" borderId="0" xfId="4" applyNumberFormat="1" applyFont="1" applyFill="1" applyBorder="1" applyAlignment="1"/>
    <xf numFmtId="164" fontId="0" fillId="0" borderId="48" xfId="4" applyNumberFormat="1" applyFont="1" applyFill="1" applyBorder="1" applyAlignment="1"/>
    <xf numFmtId="165" fontId="0" fillId="0" borderId="0" xfId="3" applyNumberFormat="1" applyFont="1" applyFill="1" applyBorder="1" applyAlignment="1"/>
    <xf numFmtId="165" fontId="0" fillId="0" borderId="44" xfId="3" applyNumberFormat="1" applyFont="1" applyFill="1" applyBorder="1" applyAlignment="1"/>
    <xf numFmtId="0" fontId="38" fillId="9" borderId="41" xfId="0" applyFont="1" applyFill="1" applyBorder="1"/>
    <xf numFmtId="0" fontId="0" fillId="0" borderId="41" xfId="0" applyBorder="1"/>
    <xf numFmtId="0" fontId="0" fillId="0" borderId="42" xfId="0" applyBorder="1"/>
    <xf numFmtId="0" fontId="38" fillId="9" borderId="0" xfId="0" applyFont="1" applyFill="1"/>
    <xf numFmtId="165" fontId="38" fillId="0" borderId="0" xfId="0" applyNumberFormat="1" applyFont="1"/>
    <xf numFmtId="165" fontId="38" fillId="0" borderId="44" xfId="0" applyNumberFormat="1" applyFont="1" applyBorder="1"/>
    <xf numFmtId="0" fontId="0" fillId="9" borderId="44" xfId="0" applyFill="1" applyBorder="1"/>
    <xf numFmtId="164" fontId="0" fillId="0" borderId="49" xfId="4" applyNumberFormat="1" applyFont="1" applyFill="1" applyBorder="1" applyAlignment="1"/>
    <xf numFmtId="164" fontId="0" fillId="0" borderId="9" xfId="4" applyNumberFormat="1" applyFont="1" applyFill="1" applyBorder="1" applyAlignment="1"/>
    <xf numFmtId="164" fontId="0" fillId="0" borderId="50" xfId="4" applyNumberFormat="1" applyFont="1" applyFill="1" applyBorder="1" applyAlignment="1"/>
    <xf numFmtId="165" fontId="38" fillId="0" borderId="9" xfId="0" applyNumberFormat="1" applyFont="1" applyBorder="1"/>
    <xf numFmtId="165" fontId="38" fillId="0" borderId="51" xfId="0" applyNumberFormat="1" applyFont="1" applyBorder="1"/>
    <xf numFmtId="0" fontId="38" fillId="9" borderId="52" xfId="0" applyFont="1" applyFill="1" applyBorder="1"/>
    <xf numFmtId="164" fontId="38" fillId="0" borderId="49" xfId="4" applyNumberFormat="1" applyFont="1" applyFill="1" applyBorder="1" applyAlignment="1"/>
    <xf numFmtId="164" fontId="38" fillId="0" borderId="9" xfId="4" applyNumberFormat="1" applyFont="1" applyFill="1" applyBorder="1" applyAlignment="1"/>
    <xf numFmtId="165" fontId="38" fillId="12" borderId="9" xfId="0" applyNumberFormat="1" applyFont="1" applyFill="1" applyBorder="1"/>
    <xf numFmtId="165" fontId="38" fillId="12" borderId="51" xfId="0" applyNumberFormat="1" applyFont="1" applyFill="1" applyBorder="1"/>
    <xf numFmtId="0" fontId="0" fillId="9" borderId="52" xfId="0" applyFill="1" applyBorder="1"/>
    <xf numFmtId="0" fontId="0" fillId="9" borderId="53" xfId="0" applyFill="1" applyBorder="1"/>
    <xf numFmtId="0" fontId="21" fillId="3" borderId="0" xfId="0" applyFont="1" applyFill="1" applyAlignment="1">
      <alignment horizontal="left" vertical="center"/>
    </xf>
    <xf numFmtId="0" fontId="24" fillId="5" borderId="54" xfId="0" applyFont="1" applyFill="1" applyBorder="1" applyAlignment="1">
      <alignment horizontal="center" wrapText="1"/>
    </xf>
    <xf numFmtId="0" fontId="24" fillId="5" borderId="1" xfId="0" applyFont="1" applyFill="1" applyBorder="1" applyAlignment="1">
      <alignment horizontal="center" wrapText="1"/>
    </xf>
    <xf numFmtId="0" fontId="24" fillId="5" borderId="55" xfId="0" applyFont="1" applyFill="1" applyBorder="1" applyAlignment="1">
      <alignment horizontal="left" wrapText="1"/>
    </xf>
    <xf numFmtId="0" fontId="9" fillId="0" borderId="55" xfId="0" applyFont="1" applyBorder="1" applyAlignment="1">
      <alignment horizontal="left" vertical="top" wrapText="1"/>
    </xf>
    <xf numFmtId="0" fontId="9" fillId="0" borderId="56" xfId="0" applyFont="1" applyBorder="1" applyAlignment="1">
      <alignment horizontal="left" vertical="top" wrapText="1"/>
    </xf>
    <xf numFmtId="0" fontId="9" fillId="0" borderId="11" xfId="0" applyFont="1" applyBorder="1" applyAlignment="1">
      <alignment horizontal="left" vertical="top" wrapText="1"/>
    </xf>
    <xf numFmtId="0" fontId="24" fillId="5" borderId="4" xfId="0" applyFont="1" applyFill="1" applyBorder="1" applyAlignment="1">
      <alignment horizontal="left" wrapText="1"/>
    </xf>
    <xf numFmtId="0" fontId="24" fillId="5" borderId="7" xfId="0" applyFont="1" applyFill="1" applyBorder="1" applyAlignment="1">
      <alignment horizontal="left"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24" fillId="5" borderId="11" xfId="0" applyFont="1" applyFill="1" applyBorder="1" applyAlignment="1">
      <alignment horizontal="left" wrapText="1"/>
    </xf>
    <xf numFmtId="0" fontId="9" fillId="0" borderId="52" xfId="0" applyFont="1" applyBorder="1" applyAlignment="1">
      <alignment horizontal="left" vertical="top" wrapText="1"/>
    </xf>
    <xf numFmtId="0" fontId="32" fillId="7" borderId="1" xfId="0" applyFont="1" applyFill="1" applyBorder="1" applyAlignment="1">
      <alignment horizontal="center" vertical="center" wrapText="1"/>
    </xf>
    <xf numFmtId="0" fontId="34" fillId="9" borderId="36" xfId="2" applyFont="1" applyFill="1" applyBorder="1" applyAlignment="1">
      <alignment horizontal="left" vertical="top" wrapText="1"/>
    </xf>
    <xf numFmtId="0" fontId="24" fillId="5" borderId="4" xfId="0" applyFont="1" applyFill="1" applyBorder="1" applyAlignment="1">
      <alignment horizontal="center" wrapText="1"/>
    </xf>
    <xf numFmtId="0" fontId="24" fillId="5" borderId="7" xfId="0" applyFont="1" applyFill="1" applyBorder="1" applyAlignment="1">
      <alignment horizontal="center" wrapText="1"/>
    </xf>
    <xf numFmtId="0" fontId="9" fillId="0" borderId="6" xfId="0" applyFont="1" applyBorder="1" applyAlignment="1">
      <alignment horizontal="left" vertical="top" wrapText="1"/>
    </xf>
    <xf numFmtId="0" fontId="32" fillId="7" borderId="4"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8" fillId="0" borderId="57" xfId="0" applyFont="1" applyBorder="1" applyAlignment="1">
      <alignment horizontal="left" vertical="top" wrapText="1"/>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34" fillId="9" borderId="57" xfId="2" applyFont="1" applyFill="1" applyBorder="1" applyAlignment="1">
      <alignment horizontal="left" vertical="top" wrapText="1"/>
    </xf>
    <xf numFmtId="9" fontId="34" fillId="9" borderId="58" xfId="2" applyNumberFormat="1" applyFont="1" applyFill="1" applyBorder="1" applyAlignment="1">
      <alignment horizontal="left" vertical="top" wrapText="1"/>
    </xf>
    <xf numFmtId="0" fontId="34" fillId="9" borderId="59" xfId="2" applyFont="1" applyFill="1" applyBorder="1" applyAlignment="1">
      <alignment horizontal="left" vertical="top" wrapText="1"/>
    </xf>
    <xf numFmtId="0" fontId="34" fillId="9" borderId="61" xfId="2" applyFont="1" applyFill="1" applyBorder="1" applyAlignment="1">
      <alignment horizontal="left" vertical="top" wrapText="1"/>
    </xf>
    <xf numFmtId="9" fontId="34" fillId="9" borderId="60" xfId="2" applyNumberFormat="1" applyFont="1" applyFill="1" applyBorder="1" applyAlignment="1">
      <alignment horizontal="left" vertical="top" wrapText="1"/>
    </xf>
    <xf numFmtId="0" fontId="9" fillId="0" borderId="58" xfId="0" applyFont="1" applyBorder="1" applyAlignment="1">
      <alignment horizontal="left" vertical="top" wrapText="1"/>
    </xf>
    <xf numFmtId="0" fontId="9" fillId="0" borderId="60" xfId="0" applyFont="1" applyBorder="1" applyAlignment="1">
      <alignment horizontal="left" vertical="top" wrapText="1"/>
    </xf>
    <xf numFmtId="0" fontId="0" fillId="0" borderId="0" xfId="0" applyAlignment="1">
      <alignment vertical="top" wrapText="1"/>
    </xf>
    <xf numFmtId="0" fontId="9" fillId="0" borderId="0" xfId="0" applyFont="1" applyAlignment="1">
      <alignment horizontal="left" vertical="top"/>
    </xf>
    <xf numFmtId="1" fontId="9" fillId="0" borderId="0" xfId="0" applyNumberFormat="1" applyFont="1" applyAlignment="1">
      <alignment horizontal="left" vertical="top" wrapText="1"/>
    </xf>
    <xf numFmtId="14" fontId="9" fillId="0" borderId="0" xfId="0" quotePrefix="1" applyNumberFormat="1" applyFont="1" applyAlignment="1">
      <alignment horizontal="left" vertical="top" wrapText="1"/>
    </xf>
    <xf numFmtId="14" fontId="9" fillId="0" borderId="0" xfId="0" applyNumberFormat="1" applyFont="1" applyAlignment="1">
      <alignment horizontal="left" vertical="top" wrapText="1"/>
    </xf>
    <xf numFmtId="2" fontId="9" fillId="0" borderId="0" xfId="0" applyNumberFormat="1" applyFont="1" applyAlignment="1">
      <alignment horizontal="left" vertical="top" wrapText="1"/>
    </xf>
    <xf numFmtId="49" fontId="9" fillId="0" borderId="0" xfId="0" applyNumberFormat="1" applyFont="1"/>
    <xf numFmtId="0" fontId="9" fillId="0" borderId="0" xfId="0" applyFont="1" applyAlignment="1">
      <alignment horizontal="center" wrapText="1"/>
    </xf>
    <xf numFmtId="15" fontId="9" fillId="0" borderId="0" xfId="0" applyNumberFormat="1" applyFont="1" applyAlignment="1">
      <alignment wrapText="1"/>
    </xf>
    <xf numFmtId="0" fontId="9" fillId="0" borderId="1" xfId="0" applyFont="1" applyBorder="1" applyAlignment="1">
      <alignment vertical="top" wrapText="1"/>
    </xf>
    <xf numFmtId="0" fontId="11"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1" fillId="4" borderId="0" xfId="0" applyFont="1" applyFill="1" applyAlignment="1">
      <alignment horizontal="left" vertical="center" wrapText="1"/>
    </xf>
    <xf numFmtId="0" fontId="28" fillId="0" borderId="0" xfId="0" applyFont="1" applyAlignment="1">
      <alignment horizontal="left" vertical="center" wrapText="1"/>
    </xf>
    <xf numFmtId="0" fontId="11" fillId="0" borderId="0" xfId="0" applyFont="1" applyAlignment="1">
      <alignment horizontal="left" vertical="top" wrapText="1"/>
    </xf>
    <xf numFmtId="0" fontId="14" fillId="0" borderId="0" xfId="0" applyFont="1" applyAlignment="1">
      <alignment horizontal="left" vertical="top" wrapText="1"/>
    </xf>
    <xf numFmtId="0" fontId="24" fillId="5" borderId="12" xfId="0" applyFont="1" applyFill="1" applyBorder="1" applyAlignment="1">
      <alignment horizontal="center" wrapText="1"/>
    </xf>
    <xf numFmtId="0" fontId="24" fillId="5" borderId="13" xfId="0" applyFont="1" applyFill="1" applyBorder="1" applyAlignment="1">
      <alignment horizontal="center" wrapText="1"/>
    </xf>
    <xf numFmtId="0" fontId="24" fillId="5" borderId="14" xfId="0" applyFont="1" applyFill="1" applyBorder="1" applyAlignment="1">
      <alignment horizontal="center" wrapText="1"/>
    </xf>
    <xf numFmtId="0" fontId="21" fillId="3" borderId="0" xfId="0" applyFont="1" applyFill="1" applyAlignment="1">
      <alignment horizontal="left" vertical="center"/>
    </xf>
    <xf numFmtId="0" fontId="24" fillId="5" borderId="12" xfId="0" applyFont="1" applyFill="1" applyBorder="1" applyAlignment="1">
      <alignment horizontal="center"/>
    </xf>
    <xf numFmtId="0" fontId="24" fillId="5" borderId="13" xfId="0" applyFont="1" applyFill="1" applyBorder="1" applyAlignment="1">
      <alignment horizontal="center"/>
    </xf>
    <xf numFmtId="0" fontId="24" fillId="5" borderId="14" xfId="0" applyFont="1" applyFill="1" applyBorder="1" applyAlignment="1">
      <alignment horizontal="center"/>
    </xf>
    <xf numFmtId="0" fontId="33" fillId="5" borderId="12" xfId="0" applyFont="1" applyFill="1" applyBorder="1" applyAlignment="1">
      <alignment horizontal="center" wrapText="1"/>
    </xf>
    <xf numFmtId="0" fontId="33" fillId="5" borderId="13" xfId="0" applyFont="1" applyFill="1" applyBorder="1" applyAlignment="1">
      <alignment horizontal="center" wrapText="1"/>
    </xf>
    <xf numFmtId="0" fontId="33" fillId="5" borderId="14" xfId="0" applyFont="1" applyFill="1" applyBorder="1" applyAlignment="1">
      <alignment horizontal="center" wrapText="1"/>
    </xf>
    <xf numFmtId="0" fontId="9" fillId="0" borderId="0" xfId="0" applyFont="1" applyBorder="1" applyAlignment="1">
      <alignment horizontal="left" vertical="top" wrapText="1"/>
    </xf>
    <xf numFmtId="0" fontId="32" fillId="6" borderId="12"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32" fillId="6" borderId="12"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8" fillId="9" borderId="40" xfId="0" applyFont="1" applyFill="1" applyBorder="1" applyAlignment="1">
      <alignment horizontal="center" vertical="center" wrapText="1"/>
    </xf>
    <xf numFmtId="0" fontId="38" fillId="9" borderId="43" xfId="0" applyFont="1" applyFill="1" applyBorder="1" applyAlignment="1">
      <alignment horizontal="center" vertical="center" wrapText="1"/>
    </xf>
    <xf numFmtId="0" fontId="38" fillId="9" borderId="49" xfId="0" applyFont="1" applyFill="1" applyBorder="1" applyAlignment="1">
      <alignment horizontal="center" vertical="center" wrapText="1"/>
    </xf>
    <xf numFmtId="0" fontId="4" fillId="9" borderId="0" xfId="0" applyFont="1" applyFill="1" applyAlignment="1">
      <alignment horizontal="left"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7" fillId="10" borderId="42" xfId="0" applyFont="1" applyFill="1" applyBorder="1" applyAlignment="1">
      <alignment horizontal="center" vertical="center"/>
    </xf>
    <xf numFmtId="0" fontId="24" fillId="0" borderId="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24" fillId="0" borderId="3" xfId="0" applyFont="1" applyBorder="1" applyAlignment="1">
      <alignment horizontal="left"/>
    </xf>
    <xf numFmtId="0" fontId="24" fillId="0" borderId="11" xfId="0" applyFont="1" applyBorder="1" applyAlignment="1">
      <alignment horizontal="left"/>
    </xf>
    <xf numFmtId="0" fontId="24" fillId="0" borderId="10" xfId="0" applyFont="1" applyBorder="1" applyAlignment="1">
      <alignment horizontal="left"/>
    </xf>
  </cellXfs>
  <cellStyles count="6">
    <cellStyle name="Comma" xfId="3" builtinId="3"/>
    <cellStyle name="Currency" xfId="4" builtinId="4"/>
    <cellStyle name="Hyperlink" xfId="1" builtinId="8"/>
    <cellStyle name="Neutral 2" xfId="2" xr:uid="{00000000-0005-0000-0000-000003000000}"/>
    <cellStyle name="Normal" xfId="0" builtinId="0"/>
    <cellStyle name="Normal 2" xfId="5" xr:uid="{AD3EF829-D831-40D3-BB68-AFB6D852027C}"/>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countycagov.sharepoint.com/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dapcd.org/content/dam/sdapcd/documents/capp/cerp/Portside-Environmental-Justice-CERP-July-2021.pdf"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3"/>
  <sheetViews>
    <sheetView showGridLines="0" tabSelected="1" topLeftCell="A7" zoomScaleNormal="100" workbookViewId="0"/>
  </sheetViews>
  <sheetFormatPr defaultColWidth="8.81640625" defaultRowHeight="14" x14ac:dyDescent="0.3"/>
  <cols>
    <col min="1" max="1" width="34.1796875" style="7" customWidth="1"/>
    <col min="2" max="2" width="9.1796875" style="7" customWidth="1"/>
    <col min="3" max="3" width="103.26953125" style="7" customWidth="1"/>
    <col min="4" max="10" width="8.81640625" style="7"/>
    <col min="11" max="11" width="57.26953125" style="7" customWidth="1"/>
    <col min="12" max="16384" width="8.81640625" style="7"/>
  </cols>
  <sheetData>
    <row r="1" spans="1:11" ht="16.5" x14ac:dyDescent="0.3">
      <c r="A1" s="6" t="s">
        <v>0</v>
      </c>
    </row>
    <row r="2" spans="1:11" ht="30" customHeight="1" x14ac:dyDescent="0.3">
      <c r="A2" s="8" t="s">
        <v>1</v>
      </c>
    </row>
    <row r="3" spans="1:11" ht="38.5" customHeight="1" x14ac:dyDescent="0.3">
      <c r="A3" s="231" t="s">
        <v>2</v>
      </c>
      <c r="B3" s="231"/>
      <c r="C3" s="231"/>
    </row>
    <row r="4" spans="1:11" ht="70" customHeight="1" x14ac:dyDescent="0.3">
      <c r="A4" s="230" t="s">
        <v>3</v>
      </c>
      <c r="B4" s="230"/>
      <c r="C4" s="230"/>
      <c r="D4" s="9"/>
      <c r="E4" s="9"/>
      <c r="F4" s="9"/>
      <c r="G4" s="9"/>
      <c r="H4" s="9"/>
      <c r="I4" s="9"/>
      <c r="J4" s="9"/>
      <c r="K4" s="9"/>
    </row>
    <row r="5" spans="1:11" ht="30" customHeight="1" x14ac:dyDescent="0.3">
      <c r="A5" s="10" t="s">
        <v>4</v>
      </c>
      <c r="B5" s="232" t="s">
        <v>5</v>
      </c>
      <c r="C5" s="232"/>
    </row>
    <row r="6" spans="1:11" x14ac:dyDescent="0.3">
      <c r="A6" s="10" t="s">
        <v>6</v>
      </c>
      <c r="B6" s="233" t="s">
        <v>7</v>
      </c>
      <c r="C6" s="233"/>
    </row>
    <row r="7" spans="1:11" ht="35.15" customHeight="1" x14ac:dyDescent="0.3">
      <c r="A7" s="10" t="s">
        <v>8</v>
      </c>
      <c r="B7" s="232" t="s">
        <v>9</v>
      </c>
      <c r="C7" s="232"/>
    </row>
    <row r="8" spans="1:11" x14ac:dyDescent="0.3">
      <c r="A8" s="7" t="s">
        <v>10</v>
      </c>
      <c r="B8" s="7" t="s">
        <v>11</v>
      </c>
    </row>
    <row r="9" spans="1:11" s="12" customFormat="1" ht="64.900000000000006" customHeight="1" x14ac:dyDescent="0.35">
      <c r="A9" s="230" t="s">
        <v>12</v>
      </c>
      <c r="B9" s="230"/>
      <c r="C9" s="230"/>
      <c r="D9" s="11"/>
      <c r="E9" s="11"/>
      <c r="F9" s="11"/>
      <c r="G9" s="11"/>
      <c r="H9" s="11"/>
      <c r="I9" s="11"/>
      <c r="J9" s="11"/>
      <c r="K9" s="11"/>
    </row>
    <row r="10" spans="1:11" ht="29.5" customHeight="1" x14ac:dyDescent="0.3">
      <c r="A10" s="10" t="s">
        <v>13</v>
      </c>
      <c r="B10" s="226" t="s">
        <v>14</v>
      </c>
      <c r="C10" s="226"/>
    </row>
    <row r="11" spans="1:11" x14ac:dyDescent="0.3">
      <c r="A11" s="10"/>
      <c r="B11" s="133"/>
      <c r="C11" s="133"/>
    </row>
    <row r="12" spans="1:11" s="12" customFormat="1" ht="255" customHeight="1" x14ac:dyDescent="0.35">
      <c r="A12" s="230" t="s">
        <v>477</v>
      </c>
      <c r="B12" s="230"/>
      <c r="C12" s="230"/>
      <c r="D12" s="11"/>
      <c r="E12" s="11"/>
      <c r="F12" s="11"/>
      <c r="G12" s="11"/>
      <c r="H12" s="11"/>
      <c r="I12" s="11"/>
      <c r="J12" s="11"/>
      <c r="K12" s="11"/>
    </row>
    <row r="13" spans="1:11" x14ac:dyDescent="0.3">
      <c r="A13" s="10"/>
      <c r="B13" s="13"/>
      <c r="C13" s="13"/>
    </row>
    <row r="14" spans="1:11" x14ac:dyDescent="0.3">
      <c r="A14" s="14" t="s">
        <v>15</v>
      </c>
      <c r="B14" s="14"/>
      <c r="C14" s="14"/>
    </row>
    <row r="15" spans="1:11" x14ac:dyDescent="0.3">
      <c r="A15" s="15" t="s">
        <v>16</v>
      </c>
      <c r="B15" s="16"/>
      <c r="C15" s="17"/>
    </row>
    <row r="16" spans="1:11" x14ac:dyDescent="0.3">
      <c r="A16" s="18" t="s">
        <v>17</v>
      </c>
      <c r="B16" s="16"/>
      <c r="C16" s="17"/>
    </row>
    <row r="17" spans="1:4" x14ac:dyDescent="0.3">
      <c r="A17" s="15" t="s">
        <v>18</v>
      </c>
      <c r="B17" s="16"/>
      <c r="C17" s="19"/>
    </row>
    <row r="18" spans="1:4" ht="14.5" x14ac:dyDescent="0.3">
      <c r="A18" s="103" t="s">
        <v>19</v>
      </c>
      <c r="B18" s="16"/>
      <c r="C18" s="19"/>
    </row>
    <row r="19" spans="1:4" x14ac:dyDescent="0.3">
      <c r="A19" s="15" t="s">
        <v>471</v>
      </c>
      <c r="B19" s="16"/>
      <c r="C19" s="17"/>
    </row>
    <row r="20" spans="1:4" ht="14.5" x14ac:dyDescent="0.35">
      <c r="A20" t="s">
        <v>470</v>
      </c>
      <c r="B20" s="16"/>
      <c r="C20" s="17"/>
    </row>
    <row r="21" spans="1:4" x14ac:dyDescent="0.3">
      <c r="A21" s="15" t="s">
        <v>20</v>
      </c>
      <c r="C21" s="19"/>
    </row>
    <row r="22" spans="1:4" ht="14.5" x14ac:dyDescent="0.35">
      <c r="A22" t="s">
        <v>21</v>
      </c>
      <c r="D22" s="20"/>
    </row>
    <row r="23" spans="1:4" x14ac:dyDescent="0.3">
      <c r="A23" s="15" t="s">
        <v>472</v>
      </c>
      <c r="D23" s="20"/>
    </row>
    <row r="24" spans="1:4" x14ac:dyDescent="0.3">
      <c r="A24" s="21" t="s">
        <v>473</v>
      </c>
      <c r="B24" s="22"/>
      <c r="C24" s="23"/>
      <c r="D24" s="20"/>
    </row>
    <row r="25" spans="1:4" ht="25.15" customHeight="1" x14ac:dyDescent="0.3">
      <c r="A25" s="24" t="s">
        <v>22</v>
      </c>
      <c r="B25" s="25" t="s">
        <v>23</v>
      </c>
      <c r="C25" s="26"/>
      <c r="D25" s="20"/>
    </row>
    <row r="26" spans="1:4" ht="14.5" thickBot="1" x14ac:dyDescent="0.35">
      <c r="A26" s="21"/>
      <c r="B26" s="22"/>
      <c r="C26" s="23"/>
      <c r="D26" s="20"/>
    </row>
    <row r="27" spans="1:4" x14ac:dyDescent="0.3">
      <c r="A27" s="27" t="s">
        <v>24</v>
      </c>
      <c r="B27" s="28" t="s">
        <v>25</v>
      </c>
      <c r="C27" s="29" t="s">
        <v>26</v>
      </c>
    </row>
    <row r="28" spans="1:4" x14ac:dyDescent="0.3">
      <c r="A28" s="30">
        <v>44752</v>
      </c>
      <c r="B28" s="31">
        <v>1</v>
      </c>
      <c r="C28" s="32" t="s">
        <v>474</v>
      </c>
    </row>
    <row r="29" spans="1:4" x14ac:dyDescent="0.3">
      <c r="A29" s="227" t="s">
        <v>475</v>
      </c>
      <c r="B29" s="228"/>
      <c r="C29" s="229"/>
    </row>
    <row r="30" spans="1:4" x14ac:dyDescent="0.3">
      <c r="A30" s="33" t="s">
        <v>27</v>
      </c>
      <c r="B30" s="34"/>
      <c r="C30" s="35"/>
    </row>
    <row r="31" spans="1:4" x14ac:dyDescent="0.3">
      <c r="A31" s="33" t="s">
        <v>28</v>
      </c>
      <c r="B31" s="34"/>
      <c r="C31" s="35"/>
    </row>
    <row r="32" spans="1:4" x14ac:dyDescent="0.3">
      <c r="A32" s="33" t="s">
        <v>476</v>
      </c>
      <c r="B32" s="34"/>
      <c r="C32" s="35"/>
    </row>
    <row r="33" spans="1:3" ht="14.5" thickBot="1" x14ac:dyDescent="0.35">
      <c r="A33" s="36" t="s">
        <v>29</v>
      </c>
      <c r="B33" s="37"/>
      <c r="C33" s="38"/>
    </row>
  </sheetData>
  <mergeCells count="9">
    <mergeCell ref="B10:C10"/>
    <mergeCell ref="A29:C29"/>
    <mergeCell ref="A9:C9"/>
    <mergeCell ref="A3:C3"/>
    <mergeCell ref="A4:C4"/>
    <mergeCell ref="B5:C5"/>
    <mergeCell ref="B6:C6"/>
    <mergeCell ref="B7:C7"/>
    <mergeCell ref="A12:C12"/>
  </mergeCells>
  <hyperlinks>
    <hyperlink ref="A16" r:id="rId1" xr:uid="{00000000-0004-0000-0000-000000000000}"/>
    <hyperlink ref="B25" r:id="rId2" display="mailto:CommunityAir@arb.ca.gov" xr:uid="{00000000-0004-0000-0000-000001000000}"/>
    <hyperlink ref="A18"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45"/>
  <sheetViews>
    <sheetView showGridLines="0" zoomScale="70" zoomScaleNormal="70" workbookViewId="0">
      <pane xSplit="1" ySplit="6" topLeftCell="C7" activePane="bottomRight" state="frozen"/>
      <selection pane="topRight" activeCell="B1" sqref="B1"/>
      <selection pane="bottomLeft" activeCell="A4" sqref="A4"/>
      <selection pane="bottomRight" activeCell="H7" sqref="H7"/>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27"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346</v>
      </c>
      <c r="D6" s="64" t="s">
        <v>347</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25" x14ac:dyDescent="0.25">
      <c r="A7" s="111" t="s">
        <v>348</v>
      </c>
      <c r="B7" s="112" t="s">
        <v>349</v>
      </c>
      <c r="C7" s="111" t="s">
        <v>350</v>
      </c>
      <c r="D7" s="113" t="s">
        <v>351</v>
      </c>
      <c r="E7" s="71" t="s">
        <v>518</v>
      </c>
      <c r="F7" s="113" t="s">
        <v>352</v>
      </c>
      <c r="G7" s="51" t="s">
        <v>576</v>
      </c>
      <c r="H7" s="223"/>
      <c r="I7" s="223"/>
      <c r="J7" s="223"/>
      <c r="K7" s="223" t="s">
        <v>149</v>
      </c>
      <c r="AB7" s="51" t="s">
        <v>519</v>
      </c>
    </row>
    <row r="8" spans="1:29" ht="350" x14ac:dyDescent="0.25">
      <c r="A8" s="111" t="s">
        <v>172</v>
      </c>
      <c r="B8" s="112" t="s">
        <v>353</v>
      </c>
      <c r="C8" s="111" t="s">
        <v>173</v>
      </c>
      <c r="D8" s="113" t="s">
        <v>354</v>
      </c>
      <c r="E8" s="71" t="s">
        <v>513</v>
      </c>
      <c r="F8" s="113" t="s">
        <v>355</v>
      </c>
      <c r="G8" s="60" t="s">
        <v>524</v>
      </c>
      <c r="H8" s="223"/>
      <c r="I8" s="223"/>
      <c r="J8" s="223"/>
      <c r="K8" s="223" t="s">
        <v>149</v>
      </c>
      <c r="AB8" s="225" t="s">
        <v>524</v>
      </c>
    </row>
    <row r="9" spans="1:29" ht="250" x14ac:dyDescent="0.25">
      <c r="A9" s="111" t="s">
        <v>356</v>
      </c>
      <c r="B9" s="112" t="s">
        <v>357</v>
      </c>
      <c r="C9" s="111" t="s">
        <v>358</v>
      </c>
      <c r="D9" s="113" t="s">
        <v>359</v>
      </c>
      <c r="E9" s="51" t="s">
        <v>514</v>
      </c>
      <c r="F9" s="113" t="s">
        <v>360</v>
      </c>
      <c r="G9" s="51" t="s">
        <v>520</v>
      </c>
      <c r="H9" s="223"/>
      <c r="I9" s="223"/>
      <c r="J9" s="223"/>
      <c r="K9" s="223" t="s">
        <v>149</v>
      </c>
      <c r="AB9" s="51" t="s">
        <v>520</v>
      </c>
    </row>
    <row r="10" spans="1:29" ht="162.5" x14ac:dyDescent="0.25">
      <c r="A10" s="111" t="s">
        <v>361</v>
      </c>
      <c r="B10" s="112" t="s">
        <v>362</v>
      </c>
      <c r="C10" s="111" t="s">
        <v>363</v>
      </c>
      <c r="D10" s="113" t="s">
        <v>364</v>
      </c>
      <c r="E10" s="51" t="s">
        <v>515</v>
      </c>
      <c r="F10" s="113" t="s">
        <v>360</v>
      </c>
      <c r="G10" s="51" t="s">
        <v>522</v>
      </c>
      <c r="H10" s="223"/>
      <c r="I10" s="223"/>
      <c r="J10" s="223"/>
      <c r="K10" s="223" t="s">
        <v>149</v>
      </c>
      <c r="O10" s="51" t="s">
        <v>516</v>
      </c>
      <c r="AB10" s="51" t="s">
        <v>522</v>
      </c>
    </row>
    <row r="11" spans="1:29" ht="182" customHeight="1" x14ac:dyDescent="0.25">
      <c r="A11" s="111" t="s">
        <v>365</v>
      </c>
      <c r="B11" s="112" t="s">
        <v>366</v>
      </c>
      <c r="C11" s="111" t="s">
        <v>367</v>
      </c>
      <c r="D11" s="113" t="s">
        <v>368</v>
      </c>
      <c r="E11" s="51" t="s">
        <v>517</v>
      </c>
      <c r="F11" s="113" t="s">
        <v>355</v>
      </c>
      <c r="G11" s="60" t="s">
        <v>523</v>
      </c>
      <c r="H11" s="223"/>
      <c r="I11" s="223"/>
      <c r="J11" s="223" t="s">
        <v>149</v>
      </c>
      <c r="K11" s="223"/>
    </row>
    <row r="12" spans="1:29" ht="162.5" x14ac:dyDescent="0.25">
      <c r="A12" s="111" t="s">
        <v>175</v>
      </c>
      <c r="B12" s="112" t="s">
        <v>369</v>
      </c>
      <c r="C12" s="111" t="s">
        <v>176</v>
      </c>
      <c r="D12" s="113" t="s">
        <v>370</v>
      </c>
      <c r="E12" s="51" t="s">
        <v>515</v>
      </c>
      <c r="F12" s="113" t="s">
        <v>360</v>
      </c>
      <c r="G12" s="51" t="s">
        <v>521</v>
      </c>
      <c r="H12" s="223"/>
      <c r="I12" s="223"/>
      <c r="J12" s="223"/>
      <c r="K12" s="223" t="s">
        <v>149</v>
      </c>
      <c r="O12" s="51" t="s">
        <v>516</v>
      </c>
      <c r="AB12" s="51" t="s">
        <v>521</v>
      </c>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row r="45" spans="1:3" x14ac:dyDescent="0.25">
      <c r="A45" s="72"/>
      <c r="B45" s="73"/>
      <c r="C45" s="72"/>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44"/>
  <sheetViews>
    <sheetView showGridLines="0" zoomScale="70" zoomScaleNormal="70" workbookViewId="0">
      <pane xSplit="1" ySplit="6" topLeftCell="E8" activePane="bottomRight" state="frozen"/>
      <selection pane="topRight" activeCell="B1" sqref="B1"/>
      <selection pane="bottomLeft" activeCell="A4" sqref="A4"/>
      <selection pane="bottomRight" activeCell="G9" sqref="G9"/>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155.90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371</v>
      </c>
      <c r="D6" s="64" t="s">
        <v>372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409.5" x14ac:dyDescent="0.25">
      <c r="A7" s="111" t="s">
        <v>373</v>
      </c>
      <c r="B7" s="112" t="s">
        <v>374</v>
      </c>
      <c r="C7" s="111" t="s">
        <v>375</v>
      </c>
      <c r="D7" s="113" t="s">
        <v>376</v>
      </c>
      <c r="E7" s="71" t="s">
        <v>531</v>
      </c>
      <c r="F7" s="113" t="s">
        <v>377</v>
      </c>
      <c r="G7" s="51" t="s">
        <v>571</v>
      </c>
      <c r="H7" s="223"/>
      <c r="I7" s="223" t="s">
        <v>149</v>
      </c>
      <c r="J7" s="223"/>
      <c r="K7" s="223"/>
    </row>
    <row r="8" spans="1:29" ht="112.5" x14ac:dyDescent="0.25">
      <c r="A8" s="111" t="s">
        <v>378</v>
      </c>
      <c r="B8" s="112" t="s">
        <v>379</v>
      </c>
      <c r="C8" s="111" t="s">
        <v>380</v>
      </c>
      <c r="D8" s="113" t="s">
        <v>381</v>
      </c>
      <c r="E8" s="71" t="s">
        <v>532</v>
      </c>
      <c r="F8" s="113" t="s">
        <v>382</v>
      </c>
      <c r="H8" s="223"/>
      <c r="I8" s="223" t="s">
        <v>149</v>
      </c>
      <c r="J8" s="223"/>
      <c r="K8" s="223"/>
    </row>
    <row r="9" spans="1:29" ht="409.5" x14ac:dyDescent="0.25">
      <c r="A9" s="111" t="s">
        <v>383</v>
      </c>
      <c r="B9" s="112" t="s">
        <v>384</v>
      </c>
      <c r="C9" s="111" t="s">
        <v>385</v>
      </c>
      <c r="D9" s="113" t="s">
        <v>386</v>
      </c>
      <c r="E9" s="51" t="s">
        <v>533</v>
      </c>
      <c r="F9" s="113" t="s">
        <v>316</v>
      </c>
      <c r="G9" s="51" t="s">
        <v>557</v>
      </c>
      <c r="H9" s="223"/>
      <c r="I9" s="223"/>
      <c r="J9" s="223"/>
      <c r="K9" s="223" t="s">
        <v>149</v>
      </c>
      <c r="AB9" s="51" t="s">
        <v>557</v>
      </c>
    </row>
    <row r="10" spans="1:29" ht="337.5" x14ac:dyDescent="0.25">
      <c r="A10" s="111" t="s">
        <v>387</v>
      </c>
      <c r="B10" s="112" t="s">
        <v>388</v>
      </c>
      <c r="C10" s="111" t="s">
        <v>389</v>
      </c>
      <c r="D10" s="113" t="s">
        <v>390</v>
      </c>
      <c r="E10" s="51" t="s">
        <v>534</v>
      </c>
      <c r="F10" s="113" t="s">
        <v>306</v>
      </c>
      <c r="G10" s="51" t="s">
        <v>558</v>
      </c>
      <c r="H10" s="223"/>
      <c r="I10" s="223" t="s">
        <v>149</v>
      </c>
      <c r="J10" s="223"/>
      <c r="K10" s="223"/>
    </row>
    <row r="11" spans="1:29" x14ac:dyDescent="0.25">
      <c r="A11" s="72"/>
      <c r="B11" s="73"/>
      <c r="C11" s="72"/>
      <c r="H11" s="223"/>
      <c r="I11" s="223"/>
      <c r="J11" s="223"/>
      <c r="K11" s="223"/>
    </row>
    <row r="12" spans="1:29" x14ac:dyDescent="0.25">
      <c r="A12" s="72"/>
      <c r="B12" s="73"/>
      <c r="C12" s="72"/>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3"/>
  <sheetViews>
    <sheetView showGridLines="0" zoomScale="60" zoomScaleNormal="60" workbookViewId="0">
      <pane xSplit="1" ySplit="6" topLeftCell="B8" activePane="bottomRight" state="frozen"/>
      <selection pane="topRight" activeCell="B1" sqref="B1"/>
      <selection pane="bottomLeft" activeCell="A4" sqref="A4"/>
      <selection pane="bottomRight" activeCell="G9" sqref="G9"/>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75.179687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391</v>
      </c>
      <c r="D6" s="64" t="s">
        <v>392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67" customHeight="1" x14ac:dyDescent="0.25">
      <c r="A7" s="111" t="s">
        <v>393</v>
      </c>
      <c r="B7" s="112" t="s">
        <v>394</v>
      </c>
      <c r="C7" s="111" t="s">
        <v>395</v>
      </c>
      <c r="D7" s="113" t="s">
        <v>396</v>
      </c>
      <c r="E7" s="71" t="s">
        <v>535</v>
      </c>
      <c r="F7" s="113" t="s">
        <v>397</v>
      </c>
      <c r="G7" s="51" t="s">
        <v>556</v>
      </c>
      <c r="H7" s="223"/>
      <c r="I7" s="223"/>
      <c r="J7" s="223" t="s">
        <v>149</v>
      </c>
      <c r="K7" s="223"/>
    </row>
    <row r="8" spans="1:29" ht="187.5" x14ac:dyDescent="0.25">
      <c r="A8" s="111" t="s">
        <v>398</v>
      </c>
      <c r="B8" s="112" t="s">
        <v>399</v>
      </c>
      <c r="C8" s="111" t="s">
        <v>400</v>
      </c>
      <c r="D8" s="113" t="s">
        <v>401</v>
      </c>
      <c r="E8" s="71" t="s">
        <v>536</v>
      </c>
      <c r="F8" s="113" t="s">
        <v>316</v>
      </c>
      <c r="G8" s="51" t="s">
        <v>555</v>
      </c>
      <c r="H8" s="223"/>
      <c r="I8" s="223" t="s">
        <v>149</v>
      </c>
      <c r="J8" s="223"/>
      <c r="K8" s="223"/>
    </row>
    <row r="9" spans="1:29" ht="327" customHeight="1" x14ac:dyDescent="0.25">
      <c r="A9" s="111" t="s">
        <v>402</v>
      </c>
      <c r="B9" s="112" t="s">
        <v>403</v>
      </c>
      <c r="C9" s="111" t="s">
        <v>404</v>
      </c>
      <c r="D9" s="113" t="s">
        <v>405</v>
      </c>
      <c r="E9" s="51" t="s">
        <v>537</v>
      </c>
      <c r="F9" s="113" t="s">
        <v>316</v>
      </c>
      <c r="G9" s="51" t="s">
        <v>559</v>
      </c>
      <c r="H9" s="223"/>
      <c r="I9" s="223" t="s">
        <v>149</v>
      </c>
      <c r="J9" s="223"/>
      <c r="K9" s="223"/>
    </row>
    <row r="10" spans="1:29" ht="150" x14ac:dyDescent="0.25">
      <c r="A10" s="111" t="s">
        <v>406</v>
      </c>
      <c r="B10" s="112" t="s">
        <v>407</v>
      </c>
      <c r="C10" s="111" t="s">
        <v>408</v>
      </c>
      <c r="D10" s="113" t="s">
        <v>409</v>
      </c>
      <c r="E10" s="51" t="s">
        <v>538</v>
      </c>
      <c r="F10" s="113" t="s">
        <v>316</v>
      </c>
      <c r="H10" s="223" t="s">
        <v>149</v>
      </c>
      <c r="I10" s="223"/>
      <c r="J10" s="223"/>
      <c r="K10" s="223"/>
    </row>
    <row r="11" spans="1:29" ht="337.5" x14ac:dyDescent="0.25">
      <c r="A11" s="111" t="s">
        <v>410</v>
      </c>
      <c r="B11" s="112" t="s">
        <v>411</v>
      </c>
      <c r="C11" s="111" t="s">
        <v>412</v>
      </c>
      <c r="D11" s="113" t="s">
        <v>413</v>
      </c>
      <c r="E11" s="51" t="s">
        <v>539</v>
      </c>
      <c r="F11" s="113" t="s">
        <v>397</v>
      </c>
      <c r="G11" s="51" t="s">
        <v>572</v>
      </c>
      <c r="H11" s="223"/>
      <c r="I11" s="223" t="s">
        <v>149</v>
      </c>
      <c r="J11" s="223"/>
      <c r="K11" s="223"/>
    </row>
    <row r="12" spans="1:29" ht="352.5" customHeight="1" x14ac:dyDescent="0.25">
      <c r="A12" s="111" t="s">
        <v>414</v>
      </c>
      <c r="B12" s="112" t="s">
        <v>415</v>
      </c>
      <c r="C12" s="111" t="s">
        <v>416</v>
      </c>
      <c r="D12" s="113" t="s">
        <v>417</v>
      </c>
      <c r="E12" s="51" t="s">
        <v>540</v>
      </c>
      <c r="F12" s="113" t="s">
        <v>418</v>
      </c>
      <c r="G12" s="51" t="s">
        <v>560</v>
      </c>
      <c r="H12" s="223"/>
      <c r="I12" s="223"/>
      <c r="J12" s="223" t="s">
        <v>149</v>
      </c>
      <c r="K12" s="223"/>
    </row>
    <row r="13" spans="1:29" ht="409.5" x14ac:dyDescent="0.25">
      <c r="A13" s="111" t="s">
        <v>419</v>
      </c>
      <c r="B13" s="112" t="s">
        <v>420</v>
      </c>
      <c r="C13" s="111" t="s">
        <v>421</v>
      </c>
      <c r="D13" s="113" t="s">
        <v>422</v>
      </c>
      <c r="E13" s="51" t="s">
        <v>541</v>
      </c>
      <c r="F13" s="113" t="s">
        <v>423</v>
      </c>
      <c r="G13" s="51" t="s">
        <v>561</v>
      </c>
      <c r="H13" s="223"/>
      <c r="I13" s="223" t="s">
        <v>149</v>
      </c>
      <c r="J13" s="223"/>
      <c r="K13" s="223"/>
    </row>
    <row r="14" spans="1:29" ht="242" customHeight="1" x14ac:dyDescent="0.25">
      <c r="A14" s="111" t="s">
        <v>424</v>
      </c>
      <c r="B14" s="112" t="s">
        <v>425</v>
      </c>
      <c r="C14" s="111" t="s">
        <v>426</v>
      </c>
      <c r="D14" s="113" t="s">
        <v>427</v>
      </c>
      <c r="E14" s="51" t="s">
        <v>542</v>
      </c>
      <c r="F14" s="113" t="s">
        <v>397</v>
      </c>
      <c r="G14" s="51" t="s">
        <v>575</v>
      </c>
      <c r="H14" s="223"/>
      <c r="I14" s="223"/>
      <c r="J14" s="223"/>
      <c r="K14" s="223" t="s">
        <v>149</v>
      </c>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4"/>
  <sheetViews>
    <sheetView showGridLines="0" zoomScale="80" zoomScaleNormal="80" workbookViewId="0">
      <pane xSplit="1" ySplit="6" topLeftCell="B14" activePane="bottomRight" state="frozen"/>
      <selection pane="topRight" activeCell="B1" sqref="B1"/>
      <selection pane="bottomLeft" activeCell="A4" sqref="A4"/>
      <selection pane="bottomRight" activeCell="D14" sqref="D14"/>
    </sheetView>
  </sheetViews>
  <sheetFormatPr defaultColWidth="9.1796875" defaultRowHeight="12.5" x14ac:dyDescent="0.25"/>
  <cols>
    <col min="1" max="1" width="8.7265625" style="51" customWidth="1"/>
    <col min="2" max="2" width="6.7265625" style="74" customWidth="1"/>
    <col min="3" max="3" width="30.7265625" style="51" customWidth="1"/>
    <col min="4" max="4" width="53" style="51" customWidth="1"/>
    <col min="5" max="5" width="30.7265625" style="51" customWidth="1"/>
    <col min="6" max="6" width="12.7265625" style="51" customWidth="1"/>
    <col min="7" max="7" width="83.81640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8" width="84.6328125" style="51" customWidth="1"/>
    <col min="29"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428</v>
      </c>
      <c r="D6" s="64" t="s">
        <v>429</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87.5" x14ac:dyDescent="0.25">
      <c r="A7" s="111" t="s">
        <v>430</v>
      </c>
      <c r="B7" s="112" t="s">
        <v>431</v>
      </c>
      <c r="C7" s="111" t="s">
        <v>432</v>
      </c>
      <c r="D7" s="113" t="s">
        <v>433</v>
      </c>
      <c r="E7" s="71" t="s">
        <v>543</v>
      </c>
      <c r="F7" s="113" t="s">
        <v>434</v>
      </c>
      <c r="G7" s="51" t="s">
        <v>564</v>
      </c>
      <c r="H7" s="223"/>
      <c r="I7" s="223" t="s">
        <v>149</v>
      </c>
      <c r="J7" s="223"/>
      <c r="K7" s="223"/>
    </row>
    <row r="8" spans="1:29" ht="210" customHeight="1" x14ac:dyDescent="0.25">
      <c r="A8" s="111" t="s">
        <v>178</v>
      </c>
      <c r="B8" s="112" t="s">
        <v>435</v>
      </c>
      <c r="C8" s="111" t="s">
        <v>180</v>
      </c>
      <c r="D8" s="113" t="s">
        <v>436</v>
      </c>
      <c r="E8" s="71" t="s">
        <v>544</v>
      </c>
      <c r="F8" s="113" t="s">
        <v>437</v>
      </c>
      <c r="G8" s="51" t="s">
        <v>565</v>
      </c>
      <c r="H8" s="223"/>
      <c r="I8" s="223" t="s">
        <v>149</v>
      </c>
      <c r="J8" s="223"/>
      <c r="K8" s="223"/>
    </row>
    <row r="9" spans="1:29" ht="105" customHeight="1" x14ac:dyDescent="0.25">
      <c r="A9" s="111" t="s">
        <v>438</v>
      </c>
      <c r="B9" s="112" t="s">
        <v>179</v>
      </c>
      <c r="C9" s="111" t="s">
        <v>439</v>
      </c>
      <c r="D9" s="113" t="s">
        <v>440</v>
      </c>
      <c r="E9" s="51" t="s">
        <v>545</v>
      </c>
      <c r="F9" s="113" t="s">
        <v>441</v>
      </c>
      <c r="G9" s="51" t="s">
        <v>562</v>
      </c>
      <c r="H9" s="223"/>
      <c r="I9" s="223" t="s">
        <v>149</v>
      </c>
      <c r="J9" s="223"/>
      <c r="K9" s="223"/>
    </row>
    <row r="10" spans="1:29" ht="326.5" customHeight="1" x14ac:dyDescent="0.25">
      <c r="A10" s="111" t="s">
        <v>442</v>
      </c>
      <c r="B10" s="112" t="s">
        <v>443</v>
      </c>
      <c r="C10" s="111" t="s">
        <v>444</v>
      </c>
      <c r="D10" s="113" t="s">
        <v>445</v>
      </c>
      <c r="E10" s="51" t="s">
        <v>546</v>
      </c>
      <c r="F10" s="113" t="s">
        <v>306</v>
      </c>
      <c r="G10" s="51" t="s">
        <v>573</v>
      </c>
      <c r="H10" s="223"/>
      <c r="I10" s="223"/>
      <c r="J10" s="223"/>
      <c r="K10" s="223" t="s">
        <v>149</v>
      </c>
      <c r="AB10" s="51" t="s">
        <v>566</v>
      </c>
    </row>
    <row r="11" spans="1:29" ht="335.5" customHeight="1" x14ac:dyDescent="0.25">
      <c r="A11" s="111" t="s">
        <v>446</v>
      </c>
      <c r="B11" s="112" t="s">
        <v>447</v>
      </c>
      <c r="C11" s="111" t="s">
        <v>448</v>
      </c>
      <c r="D11" s="113" t="s">
        <v>449</v>
      </c>
      <c r="E11" s="51" t="s">
        <v>547</v>
      </c>
      <c r="F11" s="113" t="s">
        <v>450</v>
      </c>
      <c r="G11" s="51" t="s">
        <v>567</v>
      </c>
      <c r="H11" s="223"/>
      <c r="I11" s="223" t="s">
        <v>149</v>
      </c>
      <c r="J11" s="223"/>
      <c r="K11" s="223"/>
      <c r="L11" s="51" t="s">
        <v>548</v>
      </c>
      <c r="M11" s="51">
        <v>3</v>
      </c>
    </row>
    <row r="12" spans="1:29" ht="409.6" customHeight="1" x14ac:dyDescent="0.25">
      <c r="A12" s="111" t="s">
        <v>451</v>
      </c>
      <c r="B12" s="112" t="s">
        <v>452</v>
      </c>
      <c r="C12" s="111" t="s">
        <v>453</v>
      </c>
      <c r="D12" s="113" t="s">
        <v>454</v>
      </c>
      <c r="E12" s="51" t="s">
        <v>549</v>
      </c>
      <c r="F12" s="113" t="s">
        <v>450</v>
      </c>
      <c r="G12" s="51" t="s">
        <v>568</v>
      </c>
      <c r="H12" s="223"/>
      <c r="I12" s="223" t="s">
        <v>149</v>
      </c>
      <c r="J12" s="223"/>
      <c r="K12" s="223"/>
    </row>
    <row r="13" spans="1:29" ht="175" x14ac:dyDescent="0.25">
      <c r="A13" s="111" t="s">
        <v>455</v>
      </c>
      <c r="B13" s="112" t="s">
        <v>456</v>
      </c>
      <c r="C13" s="111" t="s">
        <v>457</v>
      </c>
      <c r="D13" s="113" t="s">
        <v>458</v>
      </c>
      <c r="E13" s="51" t="s">
        <v>550</v>
      </c>
      <c r="F13" s="113" t="s">
        <v>352</v>
      </c>
      <c r="G13" s="51" t="s">
        <v>563</v>
      </c>
      <c r="H13" s="223"/>
      <c r="I13" s="223"/>
      <c r="J13" s="223"/>
      <c r="K13" s="223" t="s">
        <v>149</v>
      </c>
      <c r="L13" s="51" t="s">
        <v>551</v>
      </c>
      <c r="M13" s="51">
        <v>1</v>
      </c>
    </row>
    <row r="14" spans="1:29" ht="387.5" x14ac:dyDescent="0.25">
      <c r="A14" s="111" t="s">
        <v>459</v>
      </c>
      <c r="B14" s="112" t="s">
        <v>460</v>
      </c>
      <c r="C14" s="111" t="s">
        <v>461</v>
      </c>
      <c r="D14" s="113" t="s">
        <v>462</v>
      </c>
      <c r="E14" s="51" t="s">
        <v>552</v>
      </c>
      <c r="F14" s="113" t="s">
        <v>463</v>
      </c>
      <c r="G14" s="51" t="s">
        <v>574</v>
      </c>
      <c r="H14" s="223"/>
      <c r="I14" s="223"/>
      <c r="J14" s="223" t="s">
        <v>149</v>
      </c>
      <c r="K14" s="223"/>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A1:AC45"/>
  <sheetViews>
    <sheetView showGridLines="0" zoomScaleNormal="100" workbookViewId="0">
      <pane xSplit="1" ySplit="6" topLeftCell="B7" activePane="bottomRight" state="frozen"/>
      <selection pane="topRight" activeCell="B1" sqref="B1"/>
      <selection pane="bottomLeft" activeCell="A4" sqref="A4"/>
      <selection pane="bottomRight" activeCell="G7" sqref="G7"/>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20.7265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464</v>
      </c>
      <c r="D6" s="64" t="s">
        <v>465</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87.5" x14ac:dyDescent="0.25">
      <c r="A7" s="111" t="s">
        <v>466</v>
      </c>
      <c r="B7" s="112" t="s">
        <v>467</v>
      </c>
      <c r="C7" s="111" t="s">
        <v>468</v>
      </c>
      <c r="D7" s="113" t="s">
        <v>469</v>
      </c>
      <c r="E7" s="71" t="s">
        <v>553</v>
      </c>
      <c r="F7" s="113" t="s">
        <v>299</v>
      </c>
      <c r="G7" s="51" t="s">
        <v>554</v>
      </c>
      <c r="H7" s="223"/>
      <c r="I7" s="223"/>
      <c r="J7" s="223"/>
      <c r="K7" s="223" t="s">
        <v>149</v>
      </c>
    </row>
    <row r="8" spans="1:29" x14ac:dyDescent="0.25">
      <c r="A8" s="69"/>
      <c r="B8" s="70"/>
      <c r="C8" s="69"/>
      <c r="D8" s="71"/>
      <c r="E8" s="71"/>
      <c r="F8" s="71"/>
    </row>
    <row r="9" spans="1:29" x14ac:dyDescent="0.25">
      <c r="A9" s="72"/>
      <c r="B9" s="73"/>
      <c r="C9" s="72"/>
    </row>
    <row r="10" spans="1:29" x14ac:dyDescent="0.25">
      <c r="A10" s="72"/>
      <c r="B10" s="73"/>
      <c r="C10" s="72"/>
    </row>
    <row r="11" spans="1:29" x14ac:dyDescent="0.25">
      <c r="A11" s="72"/>
      <c r="B11" s="73"/>
      <c r="C11" s="72"/>
    </row>
    <row r="12" spans="1:29" x14ac:dyDescent="0.25">
      <c r="A12" s="72"/>
      <c r="B12" s="73"/>
      <c r="C12" s="72"/>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row r="45" spans="1:3" x14ac:dyDescent="0.25">
      <c r="A45" s="72"/>
      <c r="B45" s="73"/>
      <c r="C45" s="72"/>
    </row>
  </sheetData>
  <autoFilter ref="A6:AC6" xr:uid="{00000000-0009-0000-0000-00000D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BA0C-6B90-4E09-8ABC-6F8669B8B61C}">
  <sheetPr>
    <tabColor rgb="FF00B0F0"/>
  </sheetPr>
  <dimension ref="A1:AV27"/>
  <sheetViews>
    <sheetView showGridLines="0" zoomScaleNormal="100" workbookViewId="0">
      <pane xSplit="4" ySplit="6" topLeftCell="E7" activePane="bottomRight" state="frozen"/>
      <selection pane="topRight" activeCell="A7" sqref="A7"/>
      <selection pane="bottomLeft" activeCell="A7" sqref="A7"/>
      <selection pane="bottomRight"/>
    </sheetView>
  </sheetViews>
  <sheetFormatPr defaultColWidth="9.26953125" defaultRowHeight="12.5" x14ac:dyDescent="0.25"/>
  <cols>
    <col min="1" max="1" width="15.7265625" style="51" customWidth="1"/>
    <col min="2" max="2" width="8.54296875" style="51" customWidth="1"/>
    <col min="3" max="3" width="56.453125" style="51" customWidth="1"/>
    <col min="4" max="4" width="26.7265625" style="51" customWidth="1"/>
    <col min="5" max="6" width="10.54296875" style="51" customWidth="1"/>
    <col min="7" max="7" width="14.7265625" style="51" customWidth="1"/>
    <col min="8" max="8" width="10.54296875" style="51" customWidth="1"/>
    <col min="9" max="9" width="25.7265625" style="51" customWidth="1"/>
    <col min="10" max="11" width="12.54296875" style="125" customWidth="1"/>
    <col min="12" max="17" width="12.54296875" style="51" customWidth="1"/>
    <col min="18" max="18" width="43" style="51" customWidth="1"/>
    <col min="19" max="19" width="18.7265625" style="51" customWidth="1"/>
    <col min="20" max="20" width="40.7265625" style="51" customWidth="1"/>
    <col min="21" max="21" width="45.7265625" style="51" customWidth="1"/>
    <col min="22" max="48" width="9.7265625" style="51" customWidth="1"/>
    <col min="49" max="16384" width="9.26953125" style="51"/>
  </cols>
  <sheetData>
    <row r="1" spans="1:48" ht="15.5" x14ac:dyDescent="0.25">
      <c r="A1" s="39" t="s">
        <v>30</v>
      </c>
      <c r="B1" s="74"/>
      <c r="E1" s="52" t="s">
        <v>31</v>
      </c>
    </row>
    <row r="2" spans="1:48" ht="20" x14ac:dyDescent="0.4">
      <c r="A2" s="40" t="s">
        <v>32</v>
      </c>
      <c r="B2" s="74"/>
    </row>
    <row r="3" spans="1:48" ht="14" x14ac:dyDescent="0.25">
      <c r="A3" s="95" t="s">
        <v>33</v>
      </c>
      <c r="B3" s="74"/>
    </row>
    <row r="4" spans="1:48" ht="14.5" thickBot="1" x14ac:dyDescent="0.3">
      <c r="A4" s="237" t="s">
        <v>34</v>
      </c>
      <c r="B4" s="237"/>
      <c r="C4" s="237"/>
      <c r="D4" s="182"/>
    </row>
    <row r="5" spans="1:48" ht="26.5" thickBot="1" x14ac:dyDescent="0.35">
      <c r="A5" s="96"/>
      <c r="B5" s="96"/>
      <c r="C5" s="96"/>
      <c r="E5" s="238" t="s">
        <v>35</v>
      </c>
      <c r="F5" s="239"/>
      <c r="G5" s="240"/>
      <c r="H5" s="234" t="s">
        <v>36</v>
      </c>
      <c r="I5" s="235"/>
      <c r="J5" s="235"/>
      <c r="K5" s="236"/>
      <c r="L5" s="238" t="s">
        <v>37</v>
      </c>
      <c r="M5" s="239"/>
      <c r="N5" s="239"/>
      <c r="O5" s="239"/>
      <c r="P5" s="239"/>
      <c r="Q5" s="240"/>
      <c r="R5" s="97" t="s">
        <v>38</v>
      </c>
      <c r="S5" s="97" t="s">
        <v>39</v>
      </c>
      <c r="T5" s="234" t="s">
        <v>40</v>
      </c>
      <c r="U5" s="236"/>
      <c r="V5" s="234" t="s">
        <v>41</v>
      </c>
      <c r="W5" s="235"/>
      <c r="X5" s="235"/>
      <c r="Y5" s="235"/>
      <c r="Z5" s="235"/>
      <c r="AA5" s="235"/>
      <c r="AB5" s="235"/>
      <c r="AC5" s="235"/>
      <c r="AD5" s="236"/>
      <c r="AE5" s="234" t="s">
        <v>42</v>
      </c>
      <c r="AF5" s="235"/>
      <c r="AG5" s="235"/>
      <c r="AH5" s="235"/>
      <c r="AI5" s="235"/>
      <c r="AJ5" s="235"/>
      <c r="AK5" s="235"/>
      <c r="AL5" s="235"/>
      <c r="AM5" s="236"/>
      <c r="AN5" s="234" t="s">
        <v>43</v>
      </c>
      <c r="AO5" s="235"/>
      <c r="AP5" s="235"/>
      <c r="AQ5" s="235"/>
      <c r="AR5" s="235"/>
      <c r="AS5" s="235"/>
      <c r="AT5" s="235"/>
      <c r="AU5" s="235"/>
      <c r="AV5" s="236"/>
    </row>
    <row r="6" spans="1:48" ht="104" x14ac:dyDescent="0.3">
      <c r="A6" s="104" t="s">
        <v>44</v>
      </c>
      <c r="B6" s="105" t="s">
        <v>45</v>
      </c>
      <c r="C6" s="106" t="s">
        <v>46</v>
      </c>
      <c r="D6" s="114" t="s">
        <v>47</v>
      </c>
      <c r="E6" s="107" t="s">
        <v>48</v>
      </c>
      <c r="F6" s="108" t="s">
        <v>49</v>
      </c>
      <c r="G6" s="115" t="s">
        <v>50</v>
      </c>
      <c r="H6" s="107" t="s">
        <v>51</v>
      </c>
      <c r="I6" s="108" t="s">
        <v>52</v>
      </c>
      <c r="J6" s="126" t="s">
        <v>53</v>
      </c>
      <c r="K6" s="127" t="s">
        <v>54</v>
      </c>
      <c r="L6" s="107" t="s">
        <v>55</v>
      </c>
      <c r="M6" s="108" t="s">
        <v>56</v>
      </c>
      <c r="N6" s="108" t="s">
        <v>57</v>
      </c>
      <c r="O6" s="108" t="s">
        <v>58</v>
      </c>
      <c r="P6" s="108" t="s">
        <v>59</v>
      </c>
      <c r="Q6" s="115" t="s">
        <v>60</v>
      </c>
      <c r="R6" s="116" t="s">
        <v>61</v>
      </c>
      <c r="S6" s="116" t="s">
        <v>62</v>
      </c>
      <c r="T6" s="109" t="s">
        <v>63</v>
      </c>
      <c r="U6" s="110" t="s">
        <v>64</v>
      </c>
      <c r="V6" s="107" t="s">
        <v>65</v>
      </c>
      <c r="W6" s="108" t="s">
        <v>66</v>
      </c>
      <c r="X6" s="108" t="s">
        <v>67</v>
      </c>
      <c r="Y6" s="108" t="s">
        <v>68</v>
      </c>
      <c r="Z6" s="108" t="s">
        <v>69</v>
      </c>
      <c r="AA6" s="108" t="s">
        <v>70</v>
      </c>
      <c r="AB6" s="108" t="s">
        <v>71</v>
      </c>
      <c r="AC6" s="108" t="s">
        <v>72</v>
      </c>
      <c r="AD6" s="115" t="s">
        <v>73</v>
      </c>
      <c r="AE6" s="107" t="s">
        <v>65</v>
      </c>
      <c r="AF6" s="108" t="s">
        <v>66</v>
      </c>
      <c r="AG6" s="108" t="s">
        <v>67</v>
      </c>
      <c r="AH6" s="108" t="s">
        <v>68</v>
      </c>
      <c r="AI6" s="108" t="s">
        <v>69</v>
      </c>
      <c r="AJ6" s="108" t="s">
        <v>70</v>
      </c>
      <c r="AK6" s="108" t="s">
        <v>71</v>
      </c>
      <c r="AL6" s="108" t="s">
        <v>72</v>
      </c>
      <c r="AM6" s="115" t="s">
        <v>73</v>
      </c>
      <c r="AN6" s="107" t="s">
        <v>65</v>
      </c>
      <c r="AO6" s="108" t="s">
        <v>66</v>
      </c>
      <c r="AP6" s="108" t="s">
        <v>67</v>
      </c>
      <c r="AQ6" s="108" t="s">
        <v>68</v>
      </c>
      <c r="AR6" s="108" t="s">
        <v>69</v>
      </c>
      <c r="AS6" s="108" t="s">
        <v>70</v>
      </c>
      <c r="AT6" s="108" t="s">
        <v>71</v>
      </c>
      <c r="AU6" s="108" t="s">
        <v>72</v>
      </c>
      <c r="AV6" s="115" t="s">
        <v>73</v>
      </c>
    </row>
    <row r="7" spans="1:48" ht="175" x14ac:dyDescent="0.25">
      <c r="A7" s="117" t="s">
        <v>74</v>
      </c>
      <c r="B7" s="118">
        <v>171</v>
      </c>
      <c r="C7" s="68" t="s">
        <v>75</v>
      </c>
      <c r="D7" s="119" t="s">
        <v>76</v>
      </c>
      <c r="E7" s="119">
        <v>19</v>
      </c>
      <c r="F7" s="119">
        <v>10113</v>
      </c>
      <c r="G7" s="119" t="s">
        <v>77</v>
      </c>
      <c r="H7" s="119">
        <v>6</v>
      </c>
      <c r="I7" s="119" t="s">
        <v>78</v>
      </c>
      <c r="J7" s="128"/>
      <c r="K7" s="120" t="s">
        <v>79</v>
      </c>
      <c r="L7" s="68">
        <v>14</v>
      </c>
      <c r="M7" s="120"/>
      <c r="N7" s="120"/>
      <c r="O7" s="120"/>
      <c r="P7" s="120"/>
      <c r="Q7" s="120"/>
      <c r="R7" s="120" t="s">
        <v>80</v>
      </c>
      <c r="S7" s="120" t="s">
        <v>81</v>
      </c>
      <c r="T7" s="120"/>
      <c r="U7" s="120"/>
      <c r="V7" s="121">
        <v>106.06206081633511</v>
      </c>
      <c r="W7" s="121">
        <v>0</v>
      </c>
      <c r="X7" s="121"/>
      <c r="Y7" s="121">
        <v>3.6339579198887559</v>
      </c>
      <c r="Z7" s="121"/>
      <c r="AA7" s="121"/>
      <c r="AB7" s="121"/>
      <c r="AC7" s="121"/>
      <c r="AD7" s="121">
        <v>0.76071308556630179</v>
      </c>
      <c r="AE7" s="121">
        <v>1.1193715688155491E-2</v>
      </c>
      <c r="AF7" s="121">
        <v>0</v>
      </c>
      <c r="AG7" s="121"/>
      <c r="AH7" s="121">
        <v>2.447057870495753E-2</v>
      </c>
      <c r="AI7" s="121"/>
      <c r="AJ7" s="121"/>
      <c r="AK7" s="121"/>
      <c r="AL7" s="121"/>
      <c r="AM7" s="121">
        <v>1.1193715688155491E-2</v>
      </c>
      <c r="AN7" s="121"/>
      <c r="AO7" s="121"/>
      <c r="AP7" s="121"/>
      <c r="AQ7" s="121"/>
      <c r="AR7" s="121"/>
      <c r="AS7" s="121"/>
      <c r="AT7" s="121"/>
      <c r="AU7" s="121"/>
      <c r="AV7" s="121"/>
    </row>
    <row r="8" spans="1:48" ht="287.5" x14ac:dyDescent="0.25">
      <c r="A8" s="117" t="s">
        <v>82</v>
      </c>
      <c r="B8" s="118">
        <v>209</v>
      </c>
      <c r="C8" s="68" t="s">
        <v>83</v>
      </c>
      <c r="D8" s="119" t="s">
        <v>84</v>
      </c>
      <c r="E8" s="119">
        <v>10</v>
      </c>
      <c r="F8" s="119">
        <v>950</v>
      </c>
      <c r="G8" s="119" t="s">
        <v>85</v>
      </c>
      <c r="H8" s="119">
        <v>10</v>
      </c>
      <c r="I8" s="119" t="s">
        <v>86</v>
      </c>
      <c r="J8" s="128"/>
      <c r="K8" s="120" t="s">
        <v>87</v>
      </c>
      <c r="L8" s="68">
        <v>10</v>
      </c>
      <c r="M8" s="120">
        <v>44460</v>
      </c>
      <c r="N8" s="120">
        <v>44519</v>
      </c>
      <c r="O8" s="120">
        <v>44700</v>
      </c>
      <c r="P8" s="120">
        <v>44279</v>
      </c>
      <c r="Q8" s="120"/>
      <c r="R8" s="120" t="s">
        <v>88</v>
      </c>
      <c r="S8" s="120" t="s">
        <v>81</v>
      </c>
      <c r="T8" s="120" t="s">
        <v>89</v>
      </c>
      <c r="U8" s="120" t="s">
        <v>90</v>
      </c>
      <c r="V8" s="121">
        <v>410.4316154692853</v>
      </c>
      <c r="W8" s="121">
        <v>55.72795869896931</v>
      </c>
      <c r="X8" s="121"/>
      <c r="Y8" s="121">
        <v>10.117225481359499</v>
      </c>
      <c r="Z8" s="121"/>
      <c r="AA8" s="121"/>
      <c r="AB8" s="121"/>
      <c r="AC8" s="121"/>
      <c r="AD8" s="121">
        <v>10.63847299687975</v>
      </c>
      <c r="AE8" s="121">
        <v>5.2721244860959118</v>
      </c>
      <c r="AF8" s="121">
        <v>13.890936397851929</v>
      </c>
      <c r="AG8" s="121"/>
      <c r="AH8" s="121">
        <v>5.0138080223902826</v>
      </c>
      <c r="AI8" s="121"/>
      <c r="AJ8" s="121"/>
      <c r="AK8" s="121"/>
      <c r="AL8" s="121"/>
      <c r="AM8" s="121">
        <v>5.2721244860959118</v>
      </c>
      <c r="AN8" s="121"/>
      <c r="AO8" s="121"/>
      <c r="AP8" s="121"/>
      <c r="AQ8" s="121"/>
      <c r="AR8" s="121"/>
      <c r="AS8" s="121"/>
      <c r="AT8" s="121"/>
      <c r="AU8" s="121"/>
      <c r="AV8" s="121"/>
    </row>
    <row r="9" spans="1:48" ht="409.5" x14ac:dyDescent="0.25">
      <c r="A9" s="117" t="s">
        <v>91</v>
      </c>
      <c r="B9" s="118">
        <v>209</v>
      </c>
      <c r="C9" s="68" t="s">
        <v>92</v>
      </c>
      <c r="D9" s="119" t="s">
        <v>91</v>
      </c>
      <c r="E9" s="119">
        <v>15</v>
      </c>
      <c r="F9" s="119">
        <v>2851</v>
      </c>
      <c r="G9" s="119" t="s">
        <v>93</v>
      </c>
      <c r="H9" s="119">
        <v>4</v>
      </c>
      <c r="I9" s="119" t="s">
        <v>94</v>
      </c>
      <c r="J9" s="128"/>
      <c r="K9" s="120" t="s">
        <v>95</v>
      </c>
      <c r="L9" s="68">
        <v>14</v>
      </c>
      <c r="M9" s="120">
        <v>44477</v>
      </c>
      <c r="N9" s="120">
        <v>44539</v>
      </c>
      <c r="O9" s="120">
        <v>44692</v>
      </c>
      <c r="P9" s="120"/>
      <c r="Q9" s="120"/>
      <c r="R9" s="120" t="s">
        <v>96</v>
      </c>
      <c r="S9" s="120" t="s">
        <v>81</v>
      </c>
      <c r="T9" s="120" t="s">
        <v>97</v>
      </c>
      <c r="U9" s="120"/>
      <c r="V9" s="121">
        <v>108.5695817155477</v>
      </c>
      <c r="W9" s="121">
        <v>0</v>
      </c>
      <c r="X9" s="121"/>
      <c r="Y9" s="121">
        <v>0.51743758871017753</v>
      </c>
      <c r="Z9" s="121"/>
      <c r="AA9" s="121"/>
      <c r="AB9" s="121"/>
      <c r="AC9" s="121"/>
      <c r="AD9" s="121">
        <v>0.54409841084140642</v>
      </c>
      <c r="AE9" s="121">
        <v>0.2055045214213663</v>
      </c>
      <c r="AF9" s="121">
        <v>0</v>
      </c>
      <c r="AG9" s="121"/>
      <c r="AH9" s="121">
        <v>0.19543479987171941</v>
      </c>
      <c r="AI9" s="121"/>
      <c r="AJ9" s="121"/>
      <c r="AK9" s="121"/>
      <c r="AL9" s="121"/>
      <c r="AM9" s="121">
        <v>0.2055045214213663</v>
      </c>
      <c r="AN9" s="121"/>
      <c r="AO9" s="121"/>
      <c r="AP9" s="121"/>
      <c r="AQ9" s="121"/>
      <c r="AR9" s="121"/>
      <c r="AS9" s="121"/>
      <c r="AT9" s="121"/>
      <c r="AU9" s="121"/>
      <c r="AV9" s="121"/>
    </row>
    <row r="10" spans="1:48" ht="200" x14ac:dyDescent="0.25">
      <c r="A10" s="117" t="s">
        <v>98</v>
      </c>
      <c r="B10" s="118">
        <v>210</v>
      </c>
      <c r="C10" s="68" t="s">
        <v>99</v>
      </c>
      <c r="D10" s="119" t="s">
        <v>98</v>
      </c>
      <c r="E10" s="119">
        <v>0</v>
      </c>
      <c r="F10" s="119"/>
      <c r="G10" s="119"/>
      <c r="H10" s="119">
        <v>1</v>
      </c>
      <c r="I10" s="119" t="s">
        <v>100</v>
      </c>
      <c r="J10" s="128"/>
      <c r="K10" s="120" t="s">
        <v>101</v>
      </c>
      <c r="L10" s="68">
        <v>0</v>
      </c>
      <c r="M10" s="120"/>
      <c r="N10" s="120" t="s">
        <v>102</v>
      </c>
      <c r="O10" s="120"/>
      <c r="P10" s="120"/>
      <c r="Q10" s="120"/>
      <c r="R10" s="120" t="s">
        <v>103</v>
      </c>
      <c r="S10" s="120" t="s">
        <v>81</v>
      </c>
      <c r="T10" s="120" t="s">
        <v>104</v>
      </c>
      <c r="U10" s="120"/>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row>
    <row r="11" spans="1:48" ht="175" x14ac:dyDescent="0.25">
      <c r="A11" s="117" t="s">
        <v>105</v>
      </c>
      <c r="B11" s="118">
        <v>210</v>
      </c>
      <c r="C11" s="68" t="s">
        <v>106</v>
      </c>
      <c r="D11" s="119" t="s">
        <v>76</v>
      </c>
      <c r="E11" s="119">
        <v>19</v>
      </c>
      <c r="F11" s="119">
        <v>10113</v>
      </c>
      <c r="G11" s="119" t="s">
        <v>77</v>
      </c>
      <c r="H11" s="119">
        <v>6</v>
      </c>
      <c r="I11" s="119" t="s">
        <v>78</v>
      </c>
      <c r="J11" s="128"/>
      <c r="K11" s="120" t="s">
        <v>79</v>
      </c>
      <c r="L11" s="68">
        <v>14</v>
      </c>
      <c r="M11" s="120"/>
      <c r="N11" s="120"/>
      <c r="O11" s="120"/>
      <c r="P11" s="120"/>
      <c r="Q11" s="120"/>
      <c r="R11" s="120" t="s">
        <v>80</v>
      </c>
      <c r="S11" s="120" t="s">
        <v>81</v>
      </c>
      <c r="T11" s="120"/>
      <c r="U11" s="120"/>
      <c r="V11" s="121">
        <v>106.06206081633511</v>
      </c>
      <c r="W11" s="121">
        <v>0</v>
      </c>
      <c r="X11" s="121"/>
      <c r="Y11" s="121">
        <v>3.6339579198887559</v>
      </c>
      <c r="Z11" s="121"/>
      <c r="AA11" s="121"/>
      <c r="AB11" s="121"/>
      <c r="AC11" s="121"/>
      <c r="AD11" s="121">
        <v>0.76071308556630179</v>
      </c>
      <c r="AE11" s="121">
        <v>1.1193715688155491E-2</v>
      </c>
      <c r="AF11" s="121">
        <v>0</v>
      </c>
      <c r="AG11" s="121"/>
      <c r="AH11" s="121">
        <v>2.447057870495753E-2</v>
      </c>
      <c r="AI11" s="121"/>
      <c r="AJ11" s="121"/>
      <c r="AK11" s="121"/>
      <c r="AL11" s="121"/>
      <c r="AM11" s="121">
        <v>1.1193715688155491E-2</v>
      </c>
      <c r="AN11" s="121"/>
      <c r="AO11" s="121"/>
      <c r="AP11" s="121"/>
      <c r="AQ11" s="121"/>
      <c r="AR11" s="121"/>
      <c r="AS11" s="121"/>
      <c r="AT11" s="121"/>
      <c r="AU11" s="121"/>
      <c r="AV11" s="121"/>
    </row>
    <row r="12" spans="1:48" ht="212.5" x14ac:dyDescent="0.25">
      <c r="A12" s="117" t="s">
        <v>107</v>
      </c>
      <c r="B12" s="118">
        <v>210</v>
      </c>
      <c r="C12" s="68" t="s">
        <v>108</v>
      </c>
      <c r="D12" s="119" t="s">
        <v>109</v>
      </c>
      <c r="E12" s="119">
        <v>11</v>
      </c>
      <c r="F12" s="119">
        <v>561</v>
      </c>
      <c r="G12" s="119" t="s">
        <v>110</v>
      </c>
      <c r="H12" s="119">
        <v>2</v>
      </c>
      <c r="I12" s="119" t="s">
        <v>111</v>
      </c>
      <c r="J12" s="128"/>
      <c r="K12" s="120" t="s">
        <v>112</v>
      </c>
      <c r="L12" s="68">
        <v>11</v>
      </c>
      <c r="M12" s="120">
        <v>44404</v>
      </c>
      <c r="N12" s="120">
        <v>44462</v>
      </c>
      <c r="O12" s="120">
        <v>44552</v>
      </c>
      <c r="P12" s="120">
        <v>44616</v>
      </c>
      <c r="Q12" s="120"/>
      <c r="R12" s="120"/>
      <c r="S12" s="120"/>
      <c r="T12" s="120" t="s">
        <v>113</v>
      </c>
      <c r="U12" s="120" t="s">
        <v>114</v>
      </c>
      <c r="V12" s="121">
        <v>44.435267720755867</v>
      </c>
      <c r="W12" s="121">
        <v>5.9402976962157936</v>
      </c>
      <c r="X12" s="121"/>
      <c r="Y12" s="121">
        <v>0.48435376156331361</v>
      </c>
      <c r="Z12" s="121"/>
      <c r="AA12" s="121"/>
      <c r="AB12" s="121"/>
      <c r="AC12" s="121"/>
      <c r="AD12" s="121">
        <v>0.50931003378834683</v>
      </c>
      <c r="AE12" s="121">
        <v>0.12692197845557829</v>
      </c>
      <c r="AF12" s="121">
        <v>0.13158511790780369</v>
      </c>
      <c r="AG12" s="121"/>
      <c r="AH12" s="121">
        <v>0.120702781433056</v>
      </c>
      <c r="AI12" s="121"/>
      <c r="AJ12" s="121"/>
      <c r="AK12" s="121"/>
      <c r="AL12" s="121"/>
      <c r="AM12" s="121">
        <v>0.12692197845557829</v>
      </c>
      <c r="AN12" s="121"/>
      <c r="AO12" s="121"/>
      <c r="AP12" s="121"/>
      <c r="AQ12" s="121"/>
      <c r="AR12" s="121"/>
      <c r="AS12" s="121"/>
      <c r="AT12" s="121"/>
      <c r="AU12" s="121"/>
      <c r="AV12" s="121"/>
    </row>
    <row r="13" spans="1:48" ht="250" x14ac:dyDescent="0.25">
      <c r="A13" s="117" t="s">
        <v>115</v>
      </c>
      <c r="B13" s="118">
        <v>210</v>
      </c>
      <c r="C13" s="68" t="s">
        <v>116</v>
      </c>
      <c r="D13" s="119" t="s">
        <v>115</v>
      </c>
      <c r="E13" s="119">
        <v>7</v>
      </c>
      <c r="F13" s="119">
        <v>1885</v>
      </c>
      <c r="G13" s="119" t="s">
        <v>117</v>
      </c>
      <c r="H13" s="119">
        <v>5</v>
      </c>
      <c r="I13" s="119" t="s">
        <v>118</v>
      </c>
      <c r="J13" s="128"/>
      <c r="K13" s="120" t="s">
        <v>119</v>
      </c>
      <c r="L13" s="68">
        <v>6</v>
      </c>
      <c r="M13" s="120">
        <v>44663</v>
      </c>
      <c r="N13" s="120">
        <v>44721</v>
      </c>
      <c r="O13" s="120">
        <v>44750</v>
      </c>
      <c r="P13" s="120"/>
      <c r="Q13" s="120"/>
      <c r="R13" s="120" t="s">
        <v>120</v>
      </c>
      <c r="S13" s="120" t="s">
        <v>121</v>
      </c>
      <c r="T13" s="120" t="s">
        <v>122</v>
      </c>
      <c r="U13" s="120"/>
      <c r="V13" s="121">
        <v>76.618506230316058</v>
      </c>
      <c r="W13" s="121">
        <v>113.52661669359441</v>
      </c>
      <c r="X13" s="121"/>
      <c r="Y13" s="121">
        <v>23.81104779898838</v>
      </c>
      <c r="Z13" s="121"/>
      <c r="AA13" s="121"/>
      <c r="AB13" s="121"/>
      <c r="AC13" s="121"/>
      <c r="AD13" s="121">
        <v>7.4669851955660907E-2</v>
      </c>
      <c r="AE13" s="121">
        <v>0</v>
      </c>
      <c r="AF13" s="121">
        <v>0</v>
      </c>
      <c r="AG13" s="121"/>
      <c r="AH13" s="121">
        <v>0</v>
      </c>
      <c r="AI13" s="121"/>
      <c r="AJ13" s="121"/>
      <c r="AK13" s="121"/>
      <c r="AL13" s="121"/>
      <c r="AM13" s="121">
        <v>0</v>
      </c>
      <c r="AN13" s="121"/>
      <c r="AO13" s="121"/>
      <c r="AP13" s="121"/>
      <c r="AQ13" s="121"/>
      <c r="AR13" s="121"/>
      <c r="AS13" s="121"/>
      <c r="AT13" s="121"/>
      <c r="AU13" s="121"/>
      <c r="AV13" s="121"/>
    </row>
    <row r="14" spans="1:48" ht="14.5" x14ac:dyDescent="0.25">
      <c r="A14" s="216"/>
      <c r="B14" s="217"/>
      <c r="C14" s="113"/>
      <c r="D14" s="218"/>
      <c r="E14" s="218"/>
      <c r="F14" s="218"/>
      <c r="G14" s="218"/>
      <c r="H14" s="218"/>
      <c r="I14" s="218"/>
      <c r="J14" s="219"/>
      <c r="K14" s="220"/>
      <c r="L14" s="113"/>
      <c r="M14" s="220"/>
      <c r="N14" s="220"/>
      <c r="O14" s="220"/>
      <c r="P14" s="220"/>
      <c r="Q14" s="220"/>
      <c r="R14" s="220"/>
      <c r="S14" s="220"/>
      <c r="T14" s="220"/>
      <c r="U14" s="220"/>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row>
    <row r="15" spans="1:48" x14ac:dyDescent="0.25">
      <c r="B15" s="74"/>
    </row>
    <row r="16" spans="1:48" x14ac:dyDescent="0.25">
      <c r="A16" s="98"/>
      <c r="B16" s="222" t="s">
        <v>123</v>
      </c>
    </row>
    <row r="17" spans="1:26" x14ac:dyDescent="0.25">
      <c r="A17" s="100" t="s">
        <v>124</v>
      </c>
      <c r="B17" s="102" t="s">
        <v>125</v>
      </c>
      <c r="E17" s="101"/>
      <c r="F17" s="101"/>
      <c r="G17" s="101"/>
      <c r="N17" s="102"/>
      <c r="P17" s="102"/>
      <c r="Z17" s="102"/>
    </row>
    <row r="18" spans="1:26" x14ac:dyDescent="0.25">
      <c r="B18" s="74"/>
    </row>
    <row r="19" spans="1:26" x14ac:dyDescent="0.25">
      <c r="B19" s="74"/>
    </row>
    <row r="20" spans="1:26" x14ac:dyDescent="0.25">
      <c r="B20" s="74"/>
    </row>
    <row r="21" spans="1:26" x14ac:dyDescent="0.25">
      <c r="B21" s="74"/>
    </row>
    <row r="22" spans="1:26" x14ac:dyDescent="0.25">
      <c r="B22" s="74"/>
    </row>
    <row r="23" spans="1:26" x14ac:dyDescent="0.25">
      <c r="B23" s="74"/>
    </row>
    <row r="24" spans="1:26" x14ac:dyDescent="0.25">
      <c r="B24" s="74"/>
    </row>
    <row r="25" spans="1:26" x14ac:dyDescent="0.25">
      <c r="B25" s="74"/>
    </row>
    <row r="26" spans="1:26" x14ac:dyDescent="0.25">
      <c r="B26" s="74"/>
    </row>
    <row r="27" spans="1:26" x14ac:dyDescent="0.25">
      <c r="B27" s="74"/>
    </row>
  </sheetData>
  <mergeCells count="8">
    <mergeCell ref="AE5:AM5"/>
    <mergeCell ref="AN5:AV5"/>
    <mergeCell ref="A4:C4"/>
    <mergeCell ref="E5:G5"/>
    <mergeCell ref="H5:K5"/>
    <mergeCell ref="L5:Q5"/>
    <mergeCell ref="T5:U5"/>
    <mergeCell ref="V5:AD5"/>
  </mergeCells>
  <conditionalFormatting sqref="C7:C14">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23"/>
  <sheetViews>
    <sheetView showGridLines="0" zoomScaleNormal="100" workbookViewId="0">
      <pane xSplit="4" ySplit="6" topLeftCell="E7" activePane="bottomRight" state="frozen"/>
      <selection pane="topRight" activeCell="A7" sqref="A7"/>
      <selection pane="bottomLeft" activeCell="A7" sqref="A7"/>
      <selection pane="bottomRight"/>
    </sheetView>
  </sheetViews>
  <sheetFormatPr defaultColWidth="9.26953125" defaultRowHeight="12.5" x14ac:dyDescent="0.25"/>
  <cols>
    <col min="1" max="1" width="11.81640625" style="51" customWidth="1"/>
    <col min="2" max="2" width="8.7265625" style="51" customWidth="1"/>
    <col min="3" max="3" width="56" style="51" customWidth="1"/>
    <col min="4" max="4" width="10.7265625" style="51" customWidth="1"/>
    <col min="5" max="6" width="10.54296875" style="51" customWidth="1"/>
    <col min="7" max="7" width="14.7265625" style="51" customWidth="1"/>
    <col min="8" max="20" width="15.453125" style="51" customWidth="1"/>
    <col min="21" max="22" width="14.7265625" style="51" customWidth="1"/>
    <col min="23" max="23" width="43" style="51" customWidth="1"/>
    <col min="24" max="24" width="18.7265625" style="51" customWidth="1"/>
    <col min="25" max="25" width="40.7265625" style="51" customWidth="1"/>
    <col min="26" max="26" width="45.7265625" style="51" customWidth="1"/>
    <col min="27" max="16384" width="9.26953125" style="51"/>
  </cols>
  <sheetData>
    <row r="1" spans="1:26" ht="15.5" x14ac:dyDescent="0.25">
      <c r="A1" s="39" t="s">
        <v>30</v>
      </c>
      <c r="E1" s="52" t="s">
        <v>31</v>
      </c>
    </row>
    <row r="2" spans="1:26" ht="20" x14ac:dyDescent="0.4">
      <c r="A2" s="40" t="s">
        <v>32</v>
      </c>
      <c r="B2" s="50"/>
      <c r="E2" s="52"/>
      <c r="G2" s="52"/>
      <c r="I2" s="52"/>
      <c r="Q2" s="52"/>
    </row>
    <row r="3" spans="1:26" ht="16.5" x14ac:dyDescent="0.25">
      <c r="A3" s="95" t="s">
        <v>33</v>
      </c>
      <c r="B3" s="54"/>
      <c r="G3" s="52"/>
      <c r="I3" s="52"/>
    </row>
    <row r="4" spans="1:26" ht="14.5" thickBot="1" x14ac:dyDescent="0.3">
      <c r="A4" s="237" t="s">
        <v>34</v>
      </c>
      <c r="B4" s="237"/>
      <c r="C4" s="237"/>
      <c r="D4" s="237"/>
      <c r="R4" s="59"/>
      <c r="S4" s="59"/>
      <c r="T4" s="59"/>
      <c r="W4" s="59"/>
      <c r="X4" s="59"/>
      <c r="Y4" s="59"/>
      <c r="Z4" s="59"/>
    </row>
    <row r="5" spans="1:26" ht="26.25" customHeight="1" thickBot="1" x14ac:dyDescent="0.35">
      <c r="A5" s="244"/>
      <c r="B5" s="244"/>
      <c r="C5" s="244"/>
      <c r="D5" s="244"/>
      <c r="E5" s="245" t="s">
        <v>35</v>
      </c>
      <c r="F5" s="246"/>
      <c r="G5" s="247"/>
      <c r="H5" s="245" t="s">
        <v>126</v>
      </c>
      <c r="I5" s="246"/>
      <c r="J5" s="246"/>
      <c r="K5" s="247"/>
      <c r="L5" s="248" t="s">
        <v>127</v>
      </c>
      <c r="M5" s="249"/>
      <c r="N5" s="249"/>
      <c r="O5" s="249"/>
      <c r="P5" s="250"/>
      <c r="Q5" s="248" t="s">
        <v>128</v>
      </c>
      <c r="R5" s="250"/>
      <c r="S5" s="241" t="s">
        <v>129</v>
      </c>
      <c r="T5" s="242"/>
      <c r="U5" s="242"/>
      <c r="V5" s="243"/>
      <c r="W5" s="183" t="s">
        <v>38</v>
      </c>
      <c r="X5" s="97" t="s">
        <v>39</v>
      </c>
      <c r="Y5" s="234" t="s">
        <v>40</v>
      </c>
      <c r="Z5" s="236"/>
    </row>
    <row r="6" spans="1:26" ht="104" x14ac:dyDescent="0.3">
      <c r="A6" s="104" t="s">
        <v>44</v>
      </c>
      <c r="B6" s="105" t="s">
        <v>45</v>
      </c>
      <c r="C6" s="106" t="s">
        <v>46</v>
      </c>
      <c r="D6" s="114" t="s">
        <v>130</v>
      </c>
      <c r="E6" s="202" t="s">
        <v>131</v>
      </c>
      <c r="F6" s="197" t="s">
        <v>49</v>
      </c>
      <c r="G6" s="203" t="s">
        <v>50</v>
      </c>
      <c r="H6" s="202" t="s">
        <v>132</v>
      </c>
      <c r="I6" s="197" t="s">
        <v>133</v>
      </c>
      <c r="J6" s="197" t="s">
        <v>134</v>
      </c>
      <c r="K6" s="203" t="s">
        <v>135</v>
      </c>
      <c r="L6" s="202" t="s">
        <v>136</v>
      </c>
      <c r="M6" s="197" t="s">
        <v>137</v>
      </c>
      <c r="N6" s="197" t="s">
        <v>138</v>
      </c>
      <c r="O6" s="197" t="s">
        <v>139</v>
      </c>
      <c r="P6" s="203" t="s">
        <v>140</v>
      </c>
      <c r="Q6" s="202" t="s">
        <v>141</v>
      </c>
      <c r="R6" s="203" t="s">
        <v>142</v>
      </c>
      <c r="S6" s="199" t="s">
        <v>143</v>
      </c>
      <c r="T6" s="184" t="s">
        <v>144</v>
      </c>
      <c r="U6" s="184" t="s">
        <v>145</v>
      </c>
      <c r="V6" s="200" t="s">
        <v>146</v>
      </c>
      <c r="W6" s="195" t="s">
        <v>61</v>
      </c>
      <c r="X6" s="185" t="s">
        <v>62</v>
      </c>
      <c r="Y6" s="189" t="s">
        <v>63</v>
      </c>
      <c r="Z6" s="190" t="s">
        <v>64</v>
      </c>
    </row>
    <row r="7" spans="1:26" ht="75" x14ac:dyDescent="0.25">
      <c r="A7" s="129">
        <v>1</v>
      </c>
      <c r="B7" s="130">
        <v>136</v>
      </c>
      <c r="C7" s="131" t="s">
        <v>147</v>
      </c>
      <c r="D7" s="132" t="s">
        <v>148</v>
      </c>
      <c r="E7" s="209"/>
      <c r="F7" s="198"/>
      <c r="G7" s="214"/>
      <c r="H7" s="209"/>
      <c r="I7" s="198"/>
      <c r="J7" s="198"/>
      <c r="K7" s="210"/>
      <c r="L7" s="204"/>
      <c r="M7" s="124"/>
      <c r="N7" s="124"/>
      <c r="O7" s="124"/>
      <c r="P7" s="205"/>
      <c r="Q7" s="204"/>
      <c r="R7" s="205"/>
      <c r="S7" s="191"/>
      <c r="T7" s="68"/>
      <c r="U7" s="68" t="s">
        <v>149</v>
      </c>
      <c r="V7" s="192"/>
      <c r="W7" s="188"/>
      <c r="X7" s="186"/>
      <c r="Y7" s="191" t="s">
        <v>150</v>
      </c>
      <c r="Z7" s="192" t="s">
        <v>151</v>
      </c>
    </row>
    <row r="8" spans="1:26" ht="25" x14ac:dyDescent="0.25">
      <c r="A8" s="129">
        <v>2</v>
      </c>
      <c r="B8" s="130">
        <v>136</v>
      </c>
      <c r="C8" s="131" t="s">
        <v>152</v>
      </c>
      <c r="D8" s="132" t="s">
        <v>148</v>
      </c>
      <c r="E8" s="209"/>
      <c r="F8" s="198"/>
      <c r="G8" s="214"/>
      <c r="H8" s="209"/>
      <c r="I8" s="198"/>
      <c r="J8" s="198"/>
      <c r="K8" s="210"/>
      <c r="L8" s="204"/>
      <c r="M8" s="124"/>
      <c r="N8" s="124"/>
      <c r="O8" s="124"/>
      <c r="P8" s="205"/>
      <c r="Q8" s="204"/>
      <c r="R8" s="205"/>
      <c r="S8" s="191"/>
      <c r="T8" s="68"/>
      <c r="U8" s="68"/>
      <c r="V8" s="192" t="s">
        <v>149</v>
      </c>
      <c r="W8" s="188" t="s">
        <v>153</v>
      </c>
      <c r="X8" s="186"/>
      <c r="Y8" s="191"/>
      <c r="Z8" s="192"/>
    </row>
    <row r="9" spans="1:26" ht="25" x14ac:dyDescent="0.25">
      <c r="A9" s="129">
        <v>3</v>
      </c>
      <c r="B9" s="130">
        <v>136</v>
      </c>
      <c r="C9" s="131" t="s">
        <v>154</v>
      </c>
      <c r="D9" s="132" t="s">
        <v>148</v>
      </c>
      <c r="E9" s="209"/>
      <c r="F9" s="198"/>
      <c r="G9" s="214"/>
      <c r="H9" s="209"/>
      <c r="I9" s="198"/>
      <c r="J9" s="198"/>
      <c r="K9" s="210"/>
      <c r="L9" s="204"/>
      <c r="M9" s="124"/>
      <c r="N9" s="124"/>
      <c r="O9" s="124"/>
      <c r="P9" s="205"/>
      <c r="Q9" s="204"/>
      <c r="R9" s="205"/>
      <c r="S9" s="191"/>
      <c r="T9" s="68"/>
      <c r="U9" s="68"/>
      <c r="V9" s="192" t="s">
        <v>149</v>
      </c>
      <c r="W9" s="188" t="s">
        <v>155</v>
      </c>
      <c r="X9" s="186"/>
      <c r="Y9" s="191"/>
      <c r="Z9" s="192"/>
    </row>
    <row r="10" spans="1:26" ht="50" x14ac:dyDescent="0.25">
      <c r="A10" s="129">
        <v>4</v>
      </c>
      <c r="B10" s="130">
        <v>136</v>
      </c>
      <c r="C10" s="131" t="s">
        <v>156</v>
      </c>
      <c r="D10" s="132" t="s">
        <v>148</v>
      </c>
      <c r="E10" s="209"/>
      <c r="F10" s="198"/>
      <c r="G10" s="214"/>
      <c r="H10" s="209"/>
      <c r="I10" s="198"/>
      <c r="J10" s="198"/>
      <c r="K10" s="210"/>
      <c r="L10" s="204"/>
      <c r="M10" s="124"/>
      <c r="N10" s="124"/>
      <c r="O10" s="124"/>
      <c r="P10" s="205"/>
      <c r="Q10" s="204"/>
      <c r="R10" s="205"/>
      <c r="S10" s="191"/>
      <c r="T10" s="68" t="s">
        <v>149</v>
      </c>
      <c r="U10" s="68"/>
      <c r="V10" s="192"/>
      <c r="W10" s="188" t="s">
        <v>157</v>
      </c>
      <c r="X10" s="186"/>
      <c r="Y10" s="191"/>
      <c r="Z10" s="192"/>
    </row>
    <row r="11" spans="1:26" ht="100" x14ac:dyDescent="0.25">
      <c r="A11" s="129">
        <v>6</v>
      </c>
      <c r="B11" s="130">
        <v>136</v>
      </c>
      <c r="C11" s="131" t="s">
        <v>158</v>
      </c>
      <c r="D11" s="132" t="s">
        <v>148</v>
      </c>
      <c r="E11" s="209"/>
      <c r="F11" s="198"/>
      <c r="G11" s="214"/>
      <c r="H11" s="209"/>
      <c r="I11" s="198"/>
      <c r="J11" s="198"/>
      <c r="K11" s="210"/>
      <c r="L11" s="204"/>
      <c r="M11" s="124"/>
      <c r="N11" s="124"/>
      <c r="O11" s="124"/>
      <c r="P11" s="205"/>
      <c r="Q11" s="204"/>
      <c r="R11" s="205"/>
      <c r="S11" s="191"/>
      <c r="T11" s="68" t="s">
        <v>149</v>
      </c>
      <c r="U11" s="68"/>
      <c r="V11" s="192"/>
      <c r="W11" s="188" t="s">
        <v>159</v>
      </c>
      <c r="X11" s="186"/>
      <c r="Y11" s="191"/>
      <c r="Z11" s="192"/>
    </row>
    <row r="12" spans="1:26" ht="50" x14ac:dyDescent="0.25">
      <c r="A12" s="129">
        <v>7</v>
      </c>
      <c r="B12" s="130">
        <v>136</v>
      </c>
      <c r="C12" s="131" t="s">
        <v>160</v>
      </c>
      <c r="D12" s="132" t="s">
        <v>148</v>
      </c>
      <c r="E12" s="209"/>
      <c r="F12" s="198"/>
      <c r="G12" s="214"/>
      <c r="H12" s="209"/>
      <c r="I12" s="198"/>
      <c r="J12" s="198"/>
      <c r="K12" s="210"/>
      <c r="L12" s="204"/>
      <c r="M12" s="124"/>
      <c r="N12" s="124"/>
      <c r="O12" s="124"/>
      <c r="P12" s="205"/>
      <c r="Q12" s="204"/>
      <c r="R12" s="205"/>
      <c r="S12" s="191"/>
      <c r="T12" s="68" t="s">
        <v>149</v>
      </c>
      <c r="U12" s="68"/>
      <c r="V12" s="192"/>
      <c r="W12" s="188" t="s">
        <v>161</v>
      </c>
      <c r="X12" s="186"/>
      <c r="Y12" s="191"/>
      <c r="Z12" s="192"/>
    </row>
    <row r="13" spans="1:26" ht="125" x14ac:dyDescent="0.25">
      <c r="A13" s="129" t="s">
        <v>162</v>
      </c>
      <c r="B13" s="130">
        <v>136</v>
      </c>
      <c r="C13" s="131" t="s">
        <v>163</v>
      </c>
      <c r="D13" s="132" t="s">
        <v>148</v>
      </c>
      <c r="E13" s="209"/>
      <c r="F13" s="198"/>
      <c r="G13" s="214"/>
      <c r="H13" s="209"/>
      <c r="I13" s="198"/>
      <c r="J13" s="198"/>
      <c r="K13" s="210"/>
      <c r="L13" s="204"/>
      <c r="M13" s="124"/>
      <c r="N13" s="124"/>
      <c r="O13" s="124"/>
      <c r="P13" s="205"/>
      <c r="Q13" s="204"/>
      <c r="R13" s="205"/>
      <c r="S13" s="191"/>
      <c r="T13" s="68"/>
      <c r="U13" s="68" t="s">
        <v>149</v>
      </c>
      <c r="V13" s="192"/>
      <c r="W13" s="188" t="s">
        <v>164</v>
      </c>
      <c r="X13" s="186"/>
      <c r="Y13" s="191"/>
      <c r="Z13" s="192"/>
    </row>
    <row r="14" spans="1:26" ht="125" x14ac:dyDescent="0.25">
      <c r="A14" s="68" t="s">
        <v>165</v>
      </c>
      <c r="B14" s="122">
        <v>144</v>
      </c>
      <c r="C14" s="68" t="s">
        <v>166</v>
      </c>
      <c r="D14" s="123" t="s">
        <v>167</v>
      </c>
      <c r="E14" s="209"/>
      <c r="F14" s="198"/>
      <c r="G14" s="214"/>
      <c r="H14" s="209"/>
      <c r="I14" s="198"/>
      <c r="J14" s="198"/>
      <c r="K14" s="210"/>
      <c r="L14" s="204"/>
      <c r="M14" s="124"/>
      <c r="N14" s="124"/>
      <c r="O14" s="124"/>
      <c r="P14" s="205"/>
      <c r="Q14" s="204"/>
      <c r="R14" s="205"/>
      <c r="S14" s="191"/>
      <c r="T14" s="68"/>
      <c r="U14" s="68"/>
      <c r="V14" s="192"/>
      <c r="W14" s="188"/>
      <c r="X14" s="186"/>
      <c r="Y14" s="191"/>
      <c r="Z14" s="192"/>
    </row>
    <row r="15" spans="1:26" ht="187.5" x14ac:dyDescent="0.25">
      <c r="A15" s="68" t="s">
        <v>168</v>
      </c>
      <c r="B15" s="122">
        <v>147</v>
      </c>
      <c r="C15" s="68" t="s">
        <v>169</v>
      </c>
      <c r="D15" s="123" t="s">
        <v>167</v>
      </c>
      <c r="E15" s="209"/>
      <c r="F15" s="198"/>
      <c r="G15" s="214"/>
      <c r="H15" s="209"/>
      <c r="I15" s="198"/>
      <c r="J15" s="198"/>
      <c r="K15" s="210"/>
      <c r="L15" s="204"/>
      <c r="M15" s="124"/>
      <c r="N15" s="124"/>
      <c r="O15" s="124"/>
      <c r="P15" s="205"/>
      <c r="Q15" s="204"/>
      <c r="R15" s="205"/>
      <c r="S15" s="191"/>
      <c r="T15" s="68"/>
      <c r="U15" s="68"/>
      <c r="V15" s="192"/>
      <c r="W15" s="188"/>
      <c r="X15" s="186"/>
      <c r="Y15" s="191"/>
      <c r="Z15" s="192"/>
    </row>
    <row r="16" spans="1:26" ht="75" x14ac:dyDescent="0.25">
      <c r="A16" s="68" t="s">
        <v>170</v>
      </c>
      <c r="B16" s="122">
        <v>148</v>
      </c>
      <c r="C16" s="68" t="s">
        <v>171</v>
      </c>
      <c r="D16" s="123" t="s">
        <v>167</v>
      </c>
      <c r="E16" s="209"/>
      <c r="F16" s="198"/>
      <c r="G16" s="214"/>
      <c r="H16" s="209"/>
      <c r="I16" s="198"/>
      <c r="J16" s="198"/>
      <c r="K16" s="210"/>
      <c r="L16" s="204"/>
      <c r="M16" s="124"/>
      <c r="N16" s="124"/>
      <c r="O16" s="124"/>
      <c r="P16" s="205"/>
      <c r="Q16" s="204"/>
      <c r="R16" s="205"/>
      <c r="S16" s="191"/>
      <c r="T16" s="68"/>
      <c r="U16" s="68"/>
      <c r="V16" s="192"/>
      <c r="W16" s="188"/>
      <c r="X16" s="186"/>
      <c r="Y16" s="191"/>
      <c r="Z16" s="192"/>
    </row>
    <row r="17" spans="1:26" ht="112.5" x14ac:dyDescent="0.25">
      <c r="A17" s="68" t="s">
        <v>172</v>
      </c>
      <c r="B17" s="122">
        <v>162</v>
      </c>
      <c r="C17" s="68" t="s">
        <v>173</v>
      </c>
      <c r="D17" s="123" t="s">
        <v>167</v>
      </c>
      <c r="E17" s="209"/>
      <c r="F17" s="198"/>
      <c r="G17" s="214"/>
      <c r="H17" s="209"/>
      <c r="I17" s="198"/>
      <c r="J17" s="198"/>
      <c r="K17" s="210"/>
      <c r="L17" s="204"/>
      <c r="M17" s="124"/>
      <c r="N17" s="124"/>
      <c r="O17" s="124"/>
      <c r="P17" s="205"/>
      <c r="Q17" s="204"/>
      <c r="R17" s="205"/>
      <c r="S17" s="191"/>
      <c r="T17" s="68"/>
      <c r="U17" s="68"/>
      <c r="V17" s="192" t="s">
        <v>149</v>
      </c>
      <c r="W17" s="188" t="s">
        <v>174</v>
      </c>
      <c r="X17" s="186"/>
      <c r="Y17" s="191"/>
      <c r="Z17" s="192"/>
    </row>
    <row r="18" spans="1:26" ht="125" x14ac:dyDescent="0.25">
      <c r="A18" s="68" t="s">
        <v>175</v>
      </c>
      <c r="B18" s="122">
        <v>167</v>
      </c>
      <c r="C18" s="68" t="s">
        <v>176</v>
      </c>
      <c r="D18" s="123" t="s">
        <v>167</v>
      </c>
      <c r="E18" s="209"/>
      <c r="F18" s="198"/>
      <c r="G18" s="214"/>
      <c r="H18" s="209"/>
      <c r="I18" s="198"/>
      <c r="J18" s="198"/>
      <c r="K18" s="210"/>
      <c r="L18" s="204"/>
      <c r="M18" s="124"/>
      <c r="N18" s="124"/>
      <c r="O18" s="124"/>
      <c r="P18" s="205"/>
      <c r="Q18" s="204"/>
      <c r="R18" s="205"/>
      <c r="S18" s="191"/>
      <c r="T18" s="68"/>
      <c r="U18" s="68" t="s">
        <v>149</v>
      </c>
      <c r="V18" s="192"/>
      <c r="W18" s="188" t="s">
        <v>177</v>
      </c>
      <c r="X18" s="186"/>
      <c r="Y18" s="191"/>
      <c r="Z18" s="192"/>
    </row>
    <row r="19" spans="1:26" ht="62.5" x14ac:dyDescent="0.25">
      <c r="A19" s="68" t="s">
        <v>178</v>
      </c>
      <c r="B19" s="122" t="s">
        <v>179</v>
      </c>
      <c r="C19" s="68" t="s">
        <v>180</v>
      </c>
      <c r="D19" s="123" t="s">
        <v>181</v>
      </c>
      <c r="E19" s="209"/>
      <c r="F19" s="198"/>
      <c r="G19" s="214"/>
      <c r="H19" s="209"/>
      <c r="I19" s="198"/>
      <c r="J19" s="198"/>
      <c r="K19" s="210"/>
      <c r="L19" s="204"/>
      <c r="M19" s="124"/>
      <c r="N19" s="124"/>
      <c r="O19" s="124"/>
      <c r="P19" s="205"/>
      <c r="Q19" s="204"/>
      <c r="R19" s="205"/>
      <c r="S19" s="191"/>
      <c r="T19" s="68"/>
      <c r="U19" s="68"/>
      <c r="V19" s="192"/>
      <c r="W19" s="188"/>
      <c r="X19" s="186"/>
      <c r="Y19" s="191"/>
      <c r="Z19" s="192"/>
    </row>
    <row r="20" spans="1:26" ht="63" thickBot="1" x14ac:dyDescent="0.3">
      <c r="A20" s="68" t="s">
        <v>178</v>
      </c>
      <c r="B20" s="122" t="s">
        <v>179</v>
      </c>
      <c r="C20" s="68" t="s">
        <v>180</v>
      </c>
      <c r="D20" s="123" t="s">
        <v>181</v>
      </c>
      <c r="E20" s="211"/>
      <c r="F20" s="212"/>
      <c r="G20" s="215"/>
      <c r="H20" s="211"/>
      <c r="I20" s="212"/>
      <c r="J20" s="212"/>
      <c r="K20" s="213"/>
      <c r="L20" s="206"/>
      <c r="M20" s="208"/>
      <c r="N20" s="208"/>
      <c r="O20" s="208"/>
      <c r="P20" s="207"/>
      <c r="Q20" s="206"/>
      <c r="R20" s="207"/>
      <c r="S20" s="193"/>
      <c r="T20" s="201"/>
      <c r="U20" s="201"/>
      <c r="V20" s="194"/>
      <c r="W20" s="196"/>
      <c r="X20" s="187"/>
      <c r="Y20" s="193"/>
      <c r="Z20" s="194"/>
    </row>
    <row r="21" spans="1:26" x14ac:dyDescent="0.25">
      <c r="B21" s="74"/>
      <c r="D21" s="102"/>
    </row>
    <row r="22" spans="1:26" x14ac:dyDescent="0.25">
      <c r="A22" s="98"/>
      <c r="B22" s="99" t="s">
        <v>123</v>
      </c>
      <c r="D22" s="102"/>
    </row>
    <row r="23" spans="1:26" x14ac:dyDescent="0.25">
      <c r="A23" s="100" t="s">
        <v>124</v>
      </c>
      <c r="B23" s="15" t="s">
        <v>125</v>
      </c>
      <c r="D23" s="102"/>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pane="topRight" activeCell="A7" sqref="A7"/>
      <selection pane="bottomLeft" activeCell="A7" sqref="A7"/>
      <selection pane="bottomRight"/>
    </sheetView>
  </sheetViews>
  <sheetFormatPr defaultColWidth="9.26953125" defaultRowHeight="13" x14ac:dyDescent="0.3"/>
  <cols>
    <col min="1" max="1" width="10.7265625" style="4" customWidth="1"/>
    <col min="2" max="2" width="7.7265625" style="4" customWidth="1"/>
    <col min="3" max="3" width="9.26953125" style="4" customWidth="1"/>
    <col min="4" max="4" width="20.7265625" style="4" customWidth="1"/>
    <col min="5" max="5" width="9.7265625" style="4" customWidth="1"/>
    <col min="6" max="6" width="10.7265625" style="4" customWidth="1"/>
    <col min="7" max="8" width="10.54296875" style="4" customWidth="1"/>
    <col min="9" max="10" width="10.7265625" style="4" customWidth="1"/>
    <col min="11" max="11" width="15.7265625" style="4" customWidth="1"/>
    <col min="12" max="12" width="10.7265625" style="4" customWidth="1"/>
    <col min="13" max="16" width="12.54296875" style="4" customWidth="1"/>
    <col min="17" max="20" width="14.7265625" style="4" customWidth="1"/>
    <col min="21" max="21" width="43" style="4" customWidth="1"/>
    <col min="22" max="22" width="18.7265625" style="4" customWidth="1"/>
    <col min="23" max="24" width="40.54296875" style="4" customWidth="1"/>
    <col min="25" max="16384" width="9.26953125" style="4"/>
  </cols>
  <sheetData>
    <row r="1" spans="1:24" ht="15.5" x14ac:dyDescent="0.3">
      <c r="A1" s="39" t="s">
        <v>30</v>
      </c>
      <c r="B1" s="5"/>
      <c r="G1" s="1" t="s">
        <v>31</v>
      </c>
    </row>
    <row r="2" spans="1:24" ht="20" x14ac:dyDescent="0.4">
      <c r="A2" s="40" t="s">
        <v>32</v>
      </c>
      <c r="B2" s="5"/>
    </row>
    <row r="3" spans="1:24" ht="14.5" x14ac:dyDescent="0.3">
      <c r="A3" s="75" t="s">
        <v>33</v>
      </c>
      <c r="B3" s="5"/>
    </row>
    <row r="4" spans="1:24" ht="14.5" thickBot="1" x14ac:dyDescent="0.35">
      <c r="A4" s="253" t="s">
        <v>34</v>
      </c>
      <c r="B4" s="253"/>
      <c r="C4" s="253"/>
      <c r="D4" s="253"/>
      <c r="E4" s="253"/>
      <c r="F4" s="253"/>
    </row>
    <row r="5" spans="1:24" ht="26.5" thickBot="1" x14ac:dyDescent="0.35">
      <c r="A5" s="93"/>
      <c r="B5" s="90"/>
      <c r="C5" s="90"/>
      <c r="D5" s="90"/>
      <c r="E5" s="90"/>
      <c r="F5" s="90"/>
      <c r="G5" s="254" t="s">
        <v>35</v>
      </c>
      <c r="H5" s="255"/>
      <c r="I5" s="256"/>
      <c r="J5" s="251" t="s">
        <v>182</v>
      </c>
      <c r="K5" s="257"/>
      <c r="L5" s="257"/>
      <c r="M5" s="252"/>
      <c r="N5" s="254" t="s">
        <v>183</v>
      </c>
      <c r="O5" s="255"/>
      <c r="P5" s="256"/>
      <c r="Q5" s="251" t="s">
        <v>129</v>
      </c>
      <c r="R5" s="257"/>
      <c r="S5" s="257"/>
      <c r="T5" s="252"/>
      <c r="U5" s="76" t="s">
        <v>38</v>
      </c>
      <c r="V5" s="76" t="s">
        <v>39</v>
      </c>
      <c r="W5" s="251" t="s">
        <v>40</v>
      </c>
      <c r="X5" s="252"/>
    </row>
    <row r="6" spans="1:24" ht="104.5" thickBot="1" x14ac:dyDescent="0.35">
      <c r="A6" s="77" t="s">
        <v>44</v>
      </c>
      <c r="B6" s="78" t="s">
        <v>45</v>
      </c>
      <c r="C6" s="78" t="s">
        <v>184</v>
      </c>
      <c r="D6" s="79" t="s">
        <v>46</v>
      </c>
      <c r="E6" s="79" t="s">
        <v>130</v>
      </c>
      <c r="F6" s="91" t="s">
        <v>185</v>
      </c>
      <c r="G6" s="80" t="s">
        <v>48</v>
      </c>
      <c r="H6" s="81" t="s">
        <v>49</v>
      </c>
      <c r="I6" s="94" t="s">
        <v>50</v>
      </c>
      <c r="J6" s="80" t="s">
        <v>51</v>
      </c>
      <c r="K6" s="92" t="s">
        <v>186</v>
      </c>
      <c r="L6" s="92" t="s">
        <v>187</v>
      </c>
      <c r="M6" s="94" t="s">
        <v>188</v>
      </c>
      <c r="N6" s="80" t="s">
        <v>189</v>
      </c>
      <c r="O6" s="81" t="s">
        <v>190</v>
      </c>
      <c r="P6" s="82" t="s">
        <v>191</v>
      </c>
      <c r="Q6" s="80" t="s">
        <v>143</v>
      </c>
      <c r="R6" s="81" t="s">
        <v>144</v>
      </c>
      <c r="S6" s="81" t="s">
        <v>145</v>
      </c>
      <c r="T6" s="82" t="s">
        <v>146</v>
      </c>
      <c r="U6" s="83" t="s">
        <v>61</v>
      </c>
      <c r="V6" s="83" t="s">
        <v>62</v>
      </c>
      <c r="W6" s="84" t="s">
        <v>63</v>
      </c>
      <c r="X6" s="85" t="s">
        <v>64</v>
      </c>
    </row>
    <row r="7" spans="1:24" ht="13.5" thickTop="1" x14ac:dyDescent="0.3">
      <c r="B7" s="5"/>
    </row>
    <row r="8" spans="1:24" x14ac:dyDescent="0.3">
      <c r="A8" s="86"/>
      <c r="B8" s="87" t="s">
        <v>123</v>
      </c>
    </row>
    <row r="9" spans="1:24" x14ac:dyDescent="0.3">
      <c r="A9" s="88" t="s">
        <v>124</v>
      </c>
      <c r="B9" s="89" t="s">
        <v>125</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BFF8-FDD4-49A1-AB5F-D1527DF1C537}">
  <sheetPr>
    <tabColor rgb="FF00B0F0"/>
  </sheetPr>
  <dimension ref="A1:M22"/>
  <sheetViews>
    <sheetView zoomScaleNormal="100" workbookViewId="0"/>
  </sheetViews>
  <sheetFormatPr defaultColWidth="12.26953125" defaultRowHeight="14.5" x14ac:dyDescent="0.35"/>
  <cols>
    <col min="1" max="1" width="17.7265625" style="136" customWidth="1"/>
    <col min="2" max="2" width="56.54296875" style="136" customWidth="1"/>
    <col min="3" max="8" width="17.7265625" style="136" customWidth="1"/>
    <col min="9" max="11" width="19.7265625" style="136" customWidth="1"/>
    <col min="12" max="16384" width="12.26953125" style="136"/>
  </cols>
  <sheetData>
    <row r="1" spans="1:13" ht="18.75" customHeight="1" x14ac:dyDescent="0.35">
      <c r="A1" s="134" t="s">
        <v>30</v>
      </c>
      <c r="B1" s="135"/>
      <c r="C1" s="135"/>
      <c r="D1" s="135"/>
      <c r="E1" s="135"/>
      <c r="F1" s="135"/>
      <c r="G1" s="135"/>
      <c r="H1" s="135"/>
      <c r="I1" s="135"/>
      <c r="J1" s="135"/>
      <c r="K1" s="135"/>
    </row>
    <row r="2" spans="1:13" ht="20" x14ac:dyDescent="0.4">
      <c r="A2" s="137" t="s">
        <v>192</v>
      </c>
    </row>
    <row r="3" spans="1:13" ht="15" customHeight="1" x14ac:dyDescent="0.35">
      <c r="A3" s="138" t="s">
        <v>193</v>
      </c>
    </row>
    <row r="4" spans="1:13" x14ac:dyDescent="0.35">
      <c r="A4" s="261" t="s">
        <v>194</v>
      </c>
      <c r="B4" s="261"/>
    </row>
    <row r="5" spans="1:13" ht="18.75" customHeight="1" x14ac:dyDescent="0.35">
      <c r="A5" s="139"/>
      <c r="B5" s="140"/>
      <c r="C5" s="262" t="s">
        <v>195</v>
      </c>
      <c r="D5" s="263"/>
      <c r="E5" s="263"/>
      <c r="F5" s="263"/>
      <c r="G5" s="263"/>
      <c r="H5" s="264"/>
      <c r="I5" s="263" t="s">
        <v>196</v>
      </c>
      <c r="J5" s="263"/>
      <c r="K5" s="264"/>
      <c r="L5" s="262" t="s">
        <v>35</v>
      </c>
      <c r="M5" s="264"/>
    </row>
    <row r="6" spans="1:13" s="149" customFormat="1" ht="31" x14ac:dyDescent="0.35">
      <c r="A6" s="141"/>
      <c r="B6" s="142"/>
      <c r="C6" s="143">
        <v>2017</v>
      </c>
      <c r="D6" s="144">
        <v>2018</v>
      </c>
      <c r="E6" s="144">
        <v>2019</v>
      </c>
      <c r="F6" s="144">
        <v>2020</v>
      </c>
      <c r="G6" s="144">
        <v>2021</v>
      </c>
      <c r="H6" s="145" t="s">
        <v>197</v>
      </c>
      <c r="I6" s="144" t="s">
        <v>198</v>
      </c>
      <c r="J6" s="144" t="s">
        <v>199</v>
      </c>
      <c r="K6" s="146" t="s">
        <v>200</v>
      </c>
      <c r="L6" s="147" t="s">
        <v>201</v>
      </c>
      <c r="M6" s="148" t="s">
        <v>202</v>
      </c>
    </row>
    <row r="7" spans="1:13" ht="15" customHeight="1" x14ac:dyDescent="0.35">
      <c r="A7" s="258" t="s">
        <v>203</v>
      </c>
      <c r="B7" s="150" t="s">
        <v>204</v>
      </c>
      <c r="C7" s="151">
        <v>67500</v>
      </c>
      <c r="D7" s="152">
        <v>119100</v>
      </c>
      <c r="E7" s="152">
        <v>227300</v>
      </c>
      <c r="F7" s="152">
        <v>100500</v>
      </c>
      <c r="G7" s="152">
        <v>191500</v>
      </c>
      <c r="H7" s="153">
        <v>705900</v>
      </c>
      <c r="I7" s="154">
        <v>0.1770000000000001</v>
      </c>
      <c r="J7" s="154">
        <v>3.2000000000000001E-2</v>
      </c>
      <c r="K7" s="155">
        <v>0.13500000000000006</v>
      </c>
      <c r="L7" s="156"/>
      <c r="M7" s="157"/>
    </row>
    <row r="8" spans="1:13" ht="15" customHeight="1" x14ac:dyDescent="0.35">
      <c r="A8" s="259"/>
      <c r="B8" s="136" t="s">
        <v>205</v>
      </c>
      <c r="C8" s="158">
        <v>0</v>
      </c>
      <c r="D8" s="159">
        <v>489545</v>
      </c>
      <c r="E8" s="159">
        <v>0</v>
      </c>
      <c r="F8" s="159">
        <v>0</v>
      </c>
      <c r="G8" s="159">
        <v>0</v>
      </c>
      <c r="H8" s="160">
        <v>489545</v>
      </c>
      <c r="I8" s="161">
        <v>0</v>
      </c>
      <c r="J8" s="161">
        <v>0</v>
      </c>
      <c r="K8" s="162">
        <v>0</v>
      </c>
      <c r="L8" s="156"/>
      <c r="M8" s="157"/>
    </row>
    <row r="9" spans="1:13" ht="15" customHeight="1" x14ac:dyDescent="0.35">
      <c r="A9" s="259"/>
      <c r="B9" s="136" t="s">
        <v>206</v>
      </c>
      <c r="C9" s="158">
        <v>0</v>
      </c>
      <c r="D9" s="159">
        <v>0</v>
      </c>
      <c r="E9" s="159">
        <v>2102602</v>
      </c>
      <c r="F9" s="159">
        <v>799732</v>
      </c>
      <c r="G9" s="159">
        <v>8195225</v>
      </c>
      <c r="H9" s="160">
        <v>11097559</v>
      </c>
      <c r="I9" s="161">
        <v>140.185</v>
      </c>
      <c r="J9" s="161">
        <v>9.0475000000000012</v>
      </c>
      <c r="K9" s="162">
        <v>5.3620000000000001</v>
      </c>
      <c r="L9" s="156"/>
      <c r="M9" s="157"/>
    </row>
    <row r="10" spans="1:13" ht="15" customHeight="1" x14ac:dyDescent="0.35">
      <c r="A10" s="259"/>
      <c r="B10" s="136" t="s">
        <v>207</v>
      </c>
      <c r="C10" s="158">
        <v>0</v>
      </c>
      <c r="D10" s="159">
        <v>0</v>
      </c>
      <c r="E10" s="159">
        <v>0</v>
      </c>
      <c r="F10" s="159">
        <v>0</v>
      </c>
      <c r="G10" s="159">
        <v>21000</v>
      </c>
      <c r="H10" s="160">
        <v>21000</v>
      </c>
      <c r="I10" s="161">
        <v>1.5E-3</v>
      </c>
      <c r="J10" s="161">
        <v>0</v>
      </c>
      <c r="K10" s="162">
        <v>2.5000000000000001E-3</v>
      </c>
      <c r="L10" s="156"/>
      <c r="M10" s="157"/>
    </row>
    <row r="11" spans="1:13" ht="15" customHeight="1" x14ac:dyDescent="0.35">
      <c r="A11" s="259"/>
      <c r="B11" s="136" t="s">
        <v>208</v>
      </c>
      <c r="C11" s="158">
        <v>59000</v>
      </c>
      <c r="D11" s="159">
        <v>69000</v>
      </c>
      <c r="E11" s="159">
        <v>1770000</v>
      </c>
      <c r="F11" s="159">
        <v>0</v>
      </c>
      <c r="G11" s="159">
        <v>0</v>
      </c>
      <c r="H11" s="160">
        <v>1898000</v>
      </c>
      <c r="I11" s="161">
        <v>5.3055000000000012</v>
      </c>
      <c r="J11" s="161">
        <v>0.19650000000000012</v>
      </c>
      <c r="K11" s="162">
        <v>0.69299999999999995</v>
      </c>
      <c r="L11" s="156"/>
      <c r="M11" s="157"/>
    </row>
    <row r="12" spans="1:13" ht="15" customHeight="1" x14ac:dyDescent="0.35">
      <c r="A12" s="259"/>
      <c r="B12" s="136" t="s">
        <v>209</v>
      </c>
      <c r="C12" s="158">
        <v>794934</v>
      </c>
      <c r="D12" s="159">
        <v>0</v>
      </c>
      <c r="E12" s="159">
        <v>0</v>
      </c>
      <c r="F12" s="159">
        <v>0</v>
      </c>
      <c r="G12" s="159">
        <v>0</v>
      </c>
      <c r="H12" s="160">
        <v>794934</v>
      </c>
      <c r="I12" s="161">
        <v>0</v>
      </c>
      <c r="J12" s="161">
        <v>0</v>
      </c>
      <c r="K12" s="162">
        <v>0</v>
      </c>
      <c r="L12" s="156"/>
      <c r="M12" s="157"/>
    </row>
    <row r="13" spans="1:13" ht="15" customHeight="1" x14ac:dyDescent="0.35">
      <c r="A13" s="259"/>
      <c r="B13" t="s">
        <v>210</v>
      </c>
      <c r="C13" s="158">
        <v>0</v>
      </c>
      <c r="D13" s="159">
        <v>55634</v>
      </c>
      <c r="E13" s="159">
        <v>0</v>
      </c>
      <c r="F13" s="159">
        <v>0</v>
      </c>
      <c r="G13" s="159">
        <v>0</v>
      </c>
      <c r="H13" s="160">
        <v>55634</v>
      </c>
      <c r="I13" s="161">
        <v>0</v>
      </c>
      <c r="J13" s="161">
        <v>0</v>
      </c>
      <c r="K13" s="162">
        <v>0</v>
      </c>
      <c r="L13" s="156"/>
      <c r="M13" s="157"/>
    </row>
    <row r="14" spans="1:13" ht="15" customHeight="1" x14ac:dyDescent="0.35">
      <c r="A14" s="259"/>
      <c r="B14" s="136" t="s">
        <v>211</v>
      </c>
      <c r="C14" s="158">
        <v>266853.74</v>
      </c>
      <c r="D14" s="159">
        <v>0</v>
      </c>
      <c r="E14" s="159">
        <v>143171.75</v>
      </c>
      <c r="F14" s="159">
        <v>0</v>
      </c>
      <c r="G14" s="159">
        <v>221386</v>
      </c>
      <c r="H14" s="160">
        <v>631411.49</v>
      </c>
      <c r="I14" s="161">
        <v>0</v>
      </c>
      <c r="J14" s="161">
        <v>0</v>
      </c>
      <c r="K14" s="162">
        <v>0</v>
      </c>
      <c r="L14" s="156"/>
      <c r="M14" s="157"/>
    </row>
    <row r="15" spans="1:13" ht="15.75" customHeight="1" x14ac:dyDescent="0.35">
      <c r="A15" s="258" t="s">
        <v>212</v>
      </c>
      <c r="B15" s="163" t="s">
        <v>213</v>
      </c>
      <c r="C15" s="151">
        <v>1188287.74</v>
      </c>
      <c r="D15" s="152">
        <v>733279</v>
      </c>
      <c r="E15" s="152">
        <v>4243073.75</v>
      </c>
      <c r="F15" s="152">
        <v>900232</v>
      </c>
      <c r="G15" s="152">
        <v>8629111</v>
      </c>
      <c r="H15" s="153">
        <v>15693983.49</v>
      </c>
      <c r="I15" s="154">
        <v>145.66899999999998</v>
      </c>
      <c r="J15" s="154">
        <v>9.2760000000000016</v>
      </c>
      <c r="K15" s="155">
        <v>6.1924999999999999</v>
      </c>
      <c r="L15" s="164">
        <v>44</v>
      </c>
      <c r="M15" s="165">
        <v>2531</v>
      </c>
    </row>
    <row r="16" spans="1:13" ht="15.75" customHeight="1" x14ac:dyDescent="0.35">
      <c r="A16" s="259"/>
      <c r="B16" s="166" t="s">
        <v>214</v>
      </c>
      <c r="C16" s="158">
        <v>0</v>
      </c>
      <c r="D16" s="159">
        <v>98294</v>
      </c>
      <c r="E16" s="159">
        <v>0</v>
      </c>
      <c r="F16" s="159">
        <v>20276</v>
      </c>
      <c r="G16" s="159">
        <v>26000</v>
      </c>
      <c r="H16" s="160">
        <v>144570</v>
      </c>
      <c r="I16" s="167">
        <v>0</v>
      </c>
      <c r="J16" s="167">
        <v>0</v>
      </c>
      <c r="K16" s="168">
        <v>0</v>
      </c>
      <c r="M16" s="169"/>
    </row>
    <row r="17" spans="1:13" ht="15.75" customHeight="1" x14ac:dyDescent="0.35">
      <c r="A17" s="259"/>
      <c r="B17" s="166" t="s">
        <v>215</v>
      </c>
      <c r="C17" s="158">
        <v>945344</v>
      </c>
      <c r="D17" s="159">
        <v>78802</v>
      </c>
      <c r="E17" s="159">
        <v>0</v>
      </c>
      <c r="F17" s="159">
        <v>0</v>
      </c>
      <c r="G17" s="159">
        <v>0</v>
      </c>
      <c r="H17" s="160">
        <v>1024146</v>
      </c>
      <c r="I17" s="167">
        <v>0.25400000000000006</v>
      </c>
      <c r="J17" s="167">
        <v>4.0000000000000015E-2</v>
      </c>
      <c r="K17" s="168">
        <v>5.400000000000002E-2</v>
      </c>
      <c r="M17" s="169"/>
    </row>
    <row r="18" spans="1:13" ht="15.75" customHeight="1" x14ac:dyDescent="0.35">
      <c r="A18" s="259"/>
      <c r="B18" s="166" t="s">
        <v>216</v>
      </c>
      <c r="C18" s="158">
        <v>0</v>
      </c>
      <c r="D18" s="159">
        <v>6959294</v>
      </c>
      <c r="E18" s="159">
        <v>0</v>
      </c>
      <c r="F18" s="159">
        <v>0</v>
      </c>
      <c r="G18" s="159">
        <v>0</v>
      </c>
      <c r="H18" s="160">
        <v>6959294</v>
      </c>
      <c r="I18" s="167">
        <v>7.5235000000000003</v>
      </c>
      <c r="J18" s="167">
        <v>1.764</v>
      </c>
      <c r="K18" s="168">
        <v>0.13400000000000001</v>
      </c>
      <c r="M18" s="169"/>
    </row>
    <row r="19" spans="1:13" ht="15.75" customHeight="1" x14ac:dyDescent="0.35">
      <c r="A19" s="259"/>
      <c r="B19" s="166" t="s">
        <v>217</v>
      </c>
      <c r="C19" s="158">
        <v>0</v>
      </c>
      <c r="D19" s="159">
        <v>0</v>
      </c>
      <c r="E19" s="159">
        <v>1795937</v>
      </c>
      <c r="F19" s="159">
        <v>0</v>
      </c>
      <c r="G19" s="159">
        <v>0</v>
      </c>
      <c r="H19" s="160">
        <v>1795937</v>
      </c>
      <c r="I19" s="167">
        <v>8.6000000000000007E-2</v>
      </c>
      <c r="J19" s="167">
        <v>4.0000000000000001E-3</v>
      </c>
      <c r="K19" s="168">
        <v>2.4500000000000001E-2</v>
      </c>
      <c r="M19" s="169"/>
    </row>
    <row r="20" spans="1:13" ht="15.75" customHeight="1" x14ac:dyDescent="0.35">
      <c r="A20" s="259"/>
      <c r="B20" s="166" t="s">
        <v>218</v>
      </c>
      <c r="C20" s="158">
        <v>0</v>
      </c>
      <c r="D20" s="159">
        <v>0</v>
      </c>
      <c r="E20" s="159">
        <v>0</v>
      </c>
      <c r="F20" s="159">
        <v>254530</v>
      </c>
      <c r="G20" s="159">
        <v>0</v>
      </c>
      <c r="H20" s="160">
        <v>254530</v>
      </c>
      <c r="I20" s="167">
        <v>0</v>
      </c>
      <c r="J20" s="167">
        <v>0</v>
      </c>
      <c r="K20" s="168">
        <v>0</v>
      </c>
      <c r="M20" s="169"/>
    </row>
    <row r="21" spans="1:13" ht="15.75" customHeight="1" x14ac:dyDescent="0.35">
      <c r="A21" s="259"/>
      <c r="B21" s="166" t="s">
        <v>219</v>
      </c>
      <c r="C21" s="170">
        <v>0</v>
      </c>
      <c r="D21" s="171">
        <v>0</v>
      </c>
      <c r="E21" s="171">
        <v>200000</v>
      </c>
      <c r="F21" s="171">
        <v>20150000</v>
      </c>
      <c r="G21" s="171">
        <v>757995</v>
      </c>
      <c r="H21" s="172">
        <v>21107995</v>
      </c>
      <c r="I21" s="173">
        <v>0.14000000000000001</v>
      </c>
      <c r="J21" s="173">
        <v>1.6405000000000001</v>
      </c>
      <c r="K21" s="174">
        <v>0.14000000000000001</v>
      </c>
      <c r="M21" s="169"/>
    </row>
    <row r="22" spans="1:13" ht="15.75" customHeight="1" x14ac:dyDescent="0.35">
      <c r="A22" s="260"/>
      <c r="B22" s="175" t="s">
        <v>220</v>
      </c>
      <c r="C22" s="176">
        <v>2133631.7400000002</v>
      </c>
      <c r="D22" s="177">
        <v>7869669</v>
      </c>
      <c r="E22" s="177">
        <v>6239010.75</v>
      </c>
      <c r="F22" s="177">
        <v>21325038</v>
      </c>
      <c r="G22" s="177">
        <v>9413106</v>
      </c>
      <c r="H22" s="172">
        <v>46980455.490000002</v>
      </c>
      <c r="I22" s="178">
        <v>153.67249999999999</v>
      </c>
      <c r="J22" s="178">
        <v>12.724499999999999</v>
      </c>
      <c r="K22" s="179">
        <v>6.5449999999999999</v>
      </c>
      <c r="L22" s="180"/>
      <c r="M22" s="181"/>
    </row>
  </sheetData>
  <mergeCells count="6">
    <mergeCell ref="A15:A22"/>
    <mergeCell ref="A4:B4"/>
    <mergeCell ref="C5:H5"/>
    <mergeCell ref="I5:K5"/>
    <mergeCell ref="L5:M5"/>
    <mergeCell ref="A7:A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heetViews>
  <sheetFormatPr defaultColWidth="9.26953125" defaultRowHeight="14" x14ac:dyDescent="0.3"/>
  <cols>
    <col min="1" max="1" width="40.7265625" style="2" customWidth="1"/>
    <col min="2" max="2" width="70.7265625" style="2" customWidth="1"/>
    <col min="3" max="16384" width="9.26953125" style="2"/>
  </cols>
  <sheetData>
    <row r="1" spans="1:2" ht="15.5" x14ac:dyDescent="0.35">
      <c r="A1" s="41" t="s">
        <v>221</v>
      </c>
    </row>
    <row r="2" spans="1:2" x14ac:dyDescent="0.3">
      <c r="A2" s="42" t="s">
        <v>222</v>
      </c>
    </row>
    <row r="3" spans="1:2" x14ac:dyDescent="0.3">
      <c r="A3" s="42"/>
    </row>
    <row r="4" spans="1:2" x14ac:dyDescent="0.3">
      <c r="A4" s="43" t="s">
        <v>223</v>
      </c>
      <c r="B4" s="44" t="s">
        <v>224</v>
      </c>
    </row>
    <row r="5" spans="1:2" x14ac:dyDescent="0.3">
      <c r="A5" s="45"/>
      <c r="B5" s="46"/>
    </row>
    <row r="6" spans="1:2" x14ac:dyDescent="0.3">
      <c r="A6" s="47" t="s">
        <v>35</v>
      </c>
    </row>
    <row r="7" spans="1:2" x14ac:dyDescent="0.3">
      <c r="A7" s="3" t="s">
        <v>225</v>
      </c>
      <c r="B7" s="3" t="s">
        <v>226</v>
      </c>
    </row>
    <row r="8" spans="1:2" x14ac:dyDescent="0.3">
      <c r="A8" s="3" t="s">
        <v>49</v>
      </c>
      <c r="B8" s="3" t="s">
        <v>227</v>
      </c>
    </row>
    <row r="9" spans="1:2" x14ac:dyDescent="0.3">
      <c r="A9" s="3" t="s">
        <v>50</v>
      </c>
      <c r="B9" s="3" t="s">
        <v>228</v>
      </c>
    </row>
    <row r="10" spans="1:2" x14ac:dyDescent="0.3">
      <c r="A10" s="3"/>
      <c r="B10" s="3"/>
    </row>
    <row r="11" spans="1:2" x14ac:dyDescent="0.3">
      <c r="A11" s="47" t="s">
        <v>229</v>
      </c>
      <c r="B11" s="3"/>
    </row>
    <row r="12" spans="1:2" x14ac:dyDescent="0.3">
      <c r="A12" s="3" t="s">
        <v>132</v>
      </c>
      <c r="B12" s="3" t="s">
        <v>230</v>
      </c>
    </row>
    <row r="13" spans="1:2" x14ac:dyDescent="0.3">
      <c r="A13" s="3" t="s">
        <v>133</v>
      </c>
      <c r="B13" s="3" t="s">
        <v>231</v>
      </c>
    </row>
    <row r="14" spans="1:2" x14ac:dyDescent="0.3">
      <c r="A14" s="3" t="s">
        <v>232</v>
      </c>
      <c r="B14" s="3" t="s">
        <v>233</v>
      </c>
    </row>
    <row r="15" spans="1:2" ht="28" x14ac:dyDescent="0.3">
      <c r="A15" s="3" t="s">
        <v>135</v>
      </c>
      <c r="B15" s="3" t="s">
        <v>234</v>
      </c>
    </row>
    <row r="16" spans="1:2" ht="28" x14ac:dyDescent="0.3">
      <c r="A16" s="3" t="s">
        <v>235</v>
      </c>
      <c r="B16" s="3" t="s">
        <v>236</v>
      </c>
    </row>
    <row r="17" spans="1:2" ht="28" x14ac:dyDescent="0.3">
      <c r="A17" s="3" t="s">
        <v>237</v>
      </c>
      <c r="B17" s="3" t="s">
        <v>238</v>
      </c>
    </row>
    <row r="18" spans="1:2" x14ac:dyDescent="0.3">
      <c r="A18" s="3"/>
      <c r="B18" s="3"/>
    </row>
    <row r="19" spans="1:2" x14ac:dyDescent="0.3">
      <c r="A19" s="47" t="s">
        <v>127</v>
      </c>
      <c r="B19" s="3"/>
    </row>
    <row r="20" spans="1:2" x14ac:dyDescent="0.3">
      <c r="A20" s="3" t="s">
        <v>136</v>
      </c>
      <c r="B20" s="3" t="s">
        <v>239</v>
      </c>
    </row>
    <row r="21" spans="1:2" x14ac:dyDescent="0.3">
      <c r="A21" s="3" t="s">
        <v>137</v>
      </c>
      <c r="B21" s="3" t="s">
        <v>240</v>
      </c>
    </row>
    <row r="22" spans="1:2" x14ac:dyDescent="0.3">
      <c r="A22" s="3" t="s">
        <v>138</v>
      </c>
      <c r="B22" s="3" t="s">
        <v>241</v>
      </c>
    </row>
    <row r="23" spans="1:2" x14ac:dyDescent="0.3">
      <c r="A23" s="3" t="s">
        <v>139</v>
      </c>
      <c r="B23" s="3" t="s">
        <v>242</v>
      </c>
    </row>
    <row r="24" spans="1:2" ht="28" x14ac:dyDescent="0.3">
      <c r="A24" s="3" t="s">
        <v>140</v>
      </c>
      <c r="B24" s="3" t="s">
        <v>243</v>
      </c>
    </row>
    <row r="25" spans="1:2" x14ac:dyDescent="0.3">
      <c r="A25" s="3"/>
      <c r="B25" s="3"/>
    </row>
    <row r="26" spans="1:2" x14ac:dyDescent="0.3">
      <c r="A26" s="48" t="s">
        <v>244</v>
      </c>
      <c r="B26" s="3"/>
    </row>
    <row r="27" spans="1:2" x14ac:dyDescent="0.3">
      <c r="A27" s="3" t="s">
        <v>51</v>
      </c>
      <c r="B27" s="3" t="s">
        <v>245</v>
      </c>
    </row>
    <row r="28" spans="1:2" ht="28" x14ac:dyDescent="0.3">
      <c r="A28" s="3" t="s">
        <v>52</v>
      </c>
      <c r="B28" s="3" t="s">
        <v>246</v>
      </c>
    </row>
    <row r="29" spans="1:2" x14ac:dyDescent="0.3">
      <c r="A29" s="3" t="s">
        <v>247</v>
      </c>
      <c r="B29" s="3" t="s">
        <v>248</v>
      </c>
    </row>
    <row r="30" spans="1:2" x14ac:dyDescent="0.3">
      <c r="A30" s="3" t="s">
        <v>249</v>
      </c>
      <c r="B30" s="3" t="s">
        <v>250</v>
      </c>
    </row>
    <row r="31" spans="1:2" x14ac:dyDescent="0.3">
      <c r="A31" s="3"/>
      <c r="B31" s="3"/>
    </row>
    <row r="32" spans="1:2" x14ac:dyDescent="0.3">
      <c r="A32" s="47" t="s">
        <v>37</v>
      </c>
      <c r="B32" s="3"/>
    </row>
    <row r="33" spans="1:2" ht="42" x14ac:dyDescent="0.3">
      <c r="A33" s="3" t="s">
        <v>55</v>
      </c>
      <c r="B33" s="3" t="s">
        <v>251</v>
      </c>
    </row>
    <row r="34" spans="1:2" ht="42" x14ac:dyDescent="0.3">
      <c r="A34" s="3" t="s">
        <v>56</v>
      </c>
      <c r="B34" s="3" t="s">
        <v>252</v>
      </c>
    </row>
    <row r="35" spans="1:2" ht="28" x14ac:dyDescent="0.3">
      <c r="A35" s="3" t="s">
        <v>57</v>
      </c>
      <c r="B35" s="3" t="s">
        <v>253</v>
      </c>
    </row>
    <row r="36" spans="1:2" ht="28" x14ac:dyDescent="0.3">
      <c r="A36" s="3" t="s">
        <v>58</v>
      </c>
      <c r="B36" s="3" t="s">
        <v>254</v>
      </c>
    </row>
    <row r="37" spans="1:2" x14ac:dyDescent="0.3">
      <c r="A37" s="3" t="s">
        <v>59</v>
      </c>
      <c r="B37" s="3" t="s">
        <v>255</v>
      </c>
    </row>
    <row r="38" spans="1:2" ht="28" x14ac:dyDescent="0.3">
      <c r="A38" s="3" t="s">
        <v>60</v>
      </c>
      <c r="B38" s="3" t="s">
        <v>256</v>
      </c>
    </row>
    <row r="39" spans="1:2" x14ac:dyDescent="0.3">
      <c r="A39" s="3"/>
      <c r="B39" s="3"/>
    </row>
    <row r="40" spans="1:2" x14ac:dyDescent="0.3">
      <c r="A40" s="48" t="s">
        <v>257</v>
      </c>
      <c r="B40" s="3"/>
    </row>
    <row r="41" spans="1:2" ht="28" x14ac:dyDescent="0.3">
      <c r="A41" s="3" t="s">
        <v>258</v>
      </c>
      <c r="B41" s="3" t="s">
        <v>259</v>
      </c>
    </row>
    <row r="42" spans="1:2" ht="42" x14ac:dyDescent="0.3">
      <c r="A42" s="3" t="s">
        <v>260</v>
      </c>
      <c r="B42" s="3" t="s">
        <v>261</v>
      </c>
    </row>
    <row r="43" spans="1:2" ht="42" x14ac:dyDescent="0.3">
      <c r="A43" s="3" t="s">
        <v>262</v>
      </c>
      <c r="B43" s="3" t="s">
        <v>263</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5"/>
  <sheetViews>
    <sheetView showGridLines="0" zoomScale="60" zoomScaleNormal="60" workbookViewId="0">
      <pane xSplit="1" ySplit="6" topLeftCell="B7" activePane="bottomRight" state="frozen"/>
      <selection pane="topRight" activeCell="B1" sqref="B1"/>
      <selection pane="bottomLeft" activeCell="A4" sqref="A4"/>
      <selection pane="bottomRight" activeCell="G7" sqref="G7"/>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20.72656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274</v>
      </c>
      <c r="D6" s="64" t="s">
        <v>275</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137.5" x14ac:dyDescent="0.25">
      <c r="A7" s="111" t="s">
        <v>295</v>
      </c>
      <c r="B7" s="112" t="s">
        <v>296</v>
      </c>
      <c r="C7" s="111" t="s">
        <v>297</v>
      </c>
      <c r="D7" s="113" t="s">
        <v>298</v>
      </c>
      <c r="E7" s="51" t="s">
        <v>478</v>
      </c>
      <c r="F7" s="113" t="s">
        <v>299</v>
      </c>
      <c r="G7" s="51" t="s">
        <v>488</v>
      </c>
      <c r="K7" s="223" t="s">
        <v>149</v>
      </c>
      <c r="L7" s="51" t="s">
        <v>479</v>
      </c>
      <c r="M7" s="51">
        <v>1</v>
      </c>
      <c r="N7" s="51" t="s">
        <v>480</v>
      </c>
      <c r="Z7" s="51" t="s">
        <v>482</v>
      </c>
      <c r="AA7" s="51" t="s">
        <v>481</v>
      </c>
      <c r="AB7" s="51" t="s">
        <v>487</v>
      </c>
    </row>
    <row r="8" spans="1:29" ht="312.5" x14ac:dyDescent="0.25">
      <c r="A8" s="111" t="s">
        <v>300</v>
      </c>
      <c r="B8" s="112" t="s">
        <v>301</v>
      </c>
      <c r="C8" s="111" t="s">
        <v>302</v>
      </c>
      <c r="D8" s="113" t="s">
        <v>303</v>
      </c>
      <c r="E8" s="51" t="s">
        <v>483</v>
      </c>
      <c r="F8" s="113" t="s">
        <v>299</v>
      </c>
      <c r="G8" s="51" t="s">
        <v>569</v>
      </c>
      <c r="H8" s="223"/>
      <c r="I8" s="223"/>
      <c r="J8" s="223"/>
      <c r="K8" s="223" t="s">
        <v>149</v>
      </c>
      <c r="L8" s="51" t="s">
        <v>493</v>
      </c>
      <c r="M8" s="51" t="s">
        <v>484</v>
      </c>
      <c r="N8" s="51" t="s">
        <v>485</v>
      </c>
      <c r="AA8" s="51" t="s">
        <v>486</v>
      </c>
      <c r="AB8" s="51" t="s">
        <v>569</v>
      </c>
    </row>
    <row r="9" spans="1:29" ht="237.5" x14ac:dyDescent="0.25">
      <c r="A9" s="111" t="s">
        <v>165</v>
      </c>
      <c r="B9" s="112" t="s">
        <v>304</v>
      </c>
      <c r="C9" s="111" t="s">
        <v>166</v>
      </c>
      <c r="D9" s="113" t="s">
        <v>305</v>
      </c>
      <c r="F9" s="113" t="s">
        <v>306</v>
      </c>
      <c r="G9" s="51" t="s">
        <v>490</v>
      </c>
      <c r="K9" s="51" t="s">
        <v>149</v>
      </c>
      <c r="L9" s="51" t="s">
        <v>492</v>
      </c>
      <c r="M9" s="51">
        <v>4</v>
      </c>
      <c r="N9" s="51" t="s">
        <v>480</v>
      </c>
      <c r="Z9" s="51" t="s">
        <v>489</v>
      </c>
      <c r="AB9" s="51" t="s">
        <v>491</v>
      </c>
    </row>
    <row r="10" spans="1:29" ht="337.5" x14ac:dyDescent="0.25">
      <c r="A10" s="111" t="s">
        <v>307</v>
      </c>
      <c r="B10" s="112" t="s">
        <v>308</v>
      </c>
      <c r="C10" s="111" t="s">
        <v>309</v>
      </c>
      <c r="D10" s="113" t="s">
        <v>310</v>
      </c>
      <c r="E10" s="51" t="s">
        <v>494</v>
      </c>
      <c r="F10" s="113" t="s">
        <v>299</v>
      </c>
      <c r="G10" s="51" t="s">
        <v>495</v>
      </c>
      <c r="K10" s="51" t="s">
        <v>149</v>
      </c>
      <c r="AA10" s="51" t="s">
        <v>496</v>
      </c>
      <c r="AB10" s="51" t="s">
        <v>495</v>
      </c>
    </row>
    <row r="11" spans="1:29" x14ac:dyDescent="0.25">
      <c r="A11" s="72"/>
      <c r="B11" s="73"/>
      <c r="C11" s="72"/>
    </row>
    <row r="12" spans="1:29" x14ac:dyDescent="0.25">
      <c r="A12" s="72"/>
      <c r="B12" s="73"/>
      <c r="C12" s="72"/>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row r="45" spans="1:3" x14ac:dyDescent="0.25">
      <c r="A45" s="72"/>
      <c r="B45" s="73"/>
      <c r="C45" s="72"/>
    </row>
  </sheetData>
  <autoFilter ref="A6:AC10"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45"/>
  <sheetViews>
    <sheetView showGridLines="0" zoomScale="80" zoomScaleNormal="80" workbookViewId="0">
      <pane xSplit="1" ySplit="6" topLeftCell="B9" activePane="bottomRight" state="frozen"/>
      <selection pane="topRight" activeCell="B1" sqref="B1"/>
      <selection pane="bottomLeft" activeCell="A4" sqref="A4"/>
      <selection pane="bottomRight" activeCell="G10" sqref="G10"/>
    </sheetView>
  </sheetViews>
  <sheetFormatPr defaultColWidth="9.1796875" defaultRowHeight="12.5" x14ac:dyDescent="0.25"/>
  <cols>
    <col min="1" max="1" width="8.7265625" style="51" customWidth="1"/>
    <col min="2" max="2" width="6.7265625" style="74" customWidth="1"/>
    <col min="3" max="5" width="30.7265625" style="51" customWidth="1"/>
    <col min="6" max="6" width="12.7265625" style="51" customWidth="1"/>
    <col min="7" max="7" width="24.179687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311</v>
      </c>
      <c r="D6" s="64" t="s">
        <v>312</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387.5" x14ac:dyDescent="0.25">
      <c r="A7" s="111" t="s">
        <v>313</v>
      </c>
      <c r="B7" s="112">
        <v>147</v>
      </c>
      <c r="C7" s="111" t="s">
        <v>314</v>
      </c>
      <c r="D7" s="113" t="s">
        <v>315</v>
      </c>
      <c r="E7" s="71" t="s">
        <v>497</v>
      </c>
      <c r="F7" s="113" t="s">
        <v>316</v>
      </c>
      <c r="G7" s="71" t="s">
        <v>525</v>
      </c>
      <c r="H7" s="223"/>
      <c r="I7" s="223"/>
      <c r="J7" s="223"/>
      <c r="K7" s="223" t="s">
        <v>149</v>
      </c>
      <c r="AB7" s="71" t="s">
        <v>525</v>
      </c>
    </row>
    <row r="8" spans="1:29" ht="137.5" x14ac:dyDescent="0.25">
      <c r="A8" s="111" t="s">
        <v>170</v>
      </c>
      <c r="B8" s="112" t="s">
        <v>317</v>
      </c>
      <c r="C8" s="111" t="s">
        <v>171</v>
      </c>
      <c r="D8" s="113" t="s">
        <v>318</v>
      </c>
      <c r="E8" s="71" t="s">
        <v>498</v>
      </c>
      <c r="F8" s="113" t="s">
        <v>316</v>
      </c>
      <c r="G8" s="51" t="s">
        <v>526</v>
      </c>
      <c r="H8" s="223"/>
      <c r="I8" s="223"/>
      <c r="J8" s="223" t="s">
        <v>149</v>
      </c>
      <c r="K8" s="223"/>
    </row>
    <row r="9" spans="1:29" ht="168.5" customHeight="1" x14ac:dyDescent="0.25">
      <c r="A9" s="111" t="s">
        <v>319</v>
      </c>
      <c r="B9" s="112" t="s">
        <v>320</v>
      </c>
      <c r="C9" s="111" t="s">
        <v>321</v>
      </c>
      <c r="D9" s="113" t="s">
        <v>322</v>
      </c>
      <c r="E9" s="51" t="s">
        <v>499</v>
      </c>
      <c r="F9" s="113" t="s">
        <v>316</v>
      </c>
      <c r="G9" s="51" t="s">
        <v>502</v>
      </c>
      <c r="H9" s="223"/>
      <c r="I9" s="223"/>
      <c r="J9" s="223" t="s">
        <v>149</v>
      </c>
      <c r="K9" s="223"/>
      <c r="AB9" s="51" t="s">
        <v>502</v>
      </c>
    </row>
    <row r="10" spans="1:29" ht="175" x14ac:dyDescent="0.25">
      <c r="A10" s="111" t="s">
        <v>323</v>
      </c>
      <c r="B10" s="112" t="s">
        <v>324</v>
      </c>
      <c r="C10" s="111" t="s">
        <v>325</v>
      </c>
      <c r="D10" s="113" t="s">
        <v>326</v>
      </c>
      <c r="E10" s="51" t="s">
        <v>500</v>
      </c>
      <c r="F10" s="113" t="s">
        <v>316</v>
      </c>
      <c r="G10" s="51" t="s">
        <v>570</v>
      </c>
      <c r="H10" s="223"/>
      <c r="I10" s="223"/>
      <c r="J10" s="223"/>
      <c r="K10" s="223" t="s">
        <v>149</v>
      </c>
      <c r="AB10" s="51" t="s">
        <v>501</v>
      </c>
    </row>
    <row r="11" spans="1:29" x14ac:dyDescent="0.25">
      <c r="A11" s="72"/>
      <c r="B11" s="73"/>
      <c r="C11" s="72"/>
    </row>
    <row r="12" spans="1:29" x14ac:dyDescent="0.25">
      <c r="A12" s="72"/>
      <c r="B12" s="73"/>
      <c r="C12" s="72"/>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row r="45" spans="1:3" x14ac:dyDescent="0.25">
      <c r="A45" s="72"/>
      <c r="B45" s="73"/>
      <c r="C45" s="72"/>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5"/>
  <sheetViews>
    <sheetView showGridLines="0" topLeftCell="A8" zoomScale="70" zoomScaleNormal="70" workbookViewId="0">
      <selection activeCell="K8" sqref="K8"/>
    </sheetView>
  </sheetViews>
  <sheetFormatPr defaultColWidth="9.1796875" defaultRowHeight="12.5" x14ac:dyDescent="0.25"/>
  <cols>
    <col min="1" max="1" width="21.54296875" style="51" customWidth="1"/>
    <col min="2" max="2" width="6.7265625" style="74" customWidth="1"/>
    <col min="3" max="5" width="30.7265625" style="51" customWidth="1"/>
    <col min="6" max="6" width="12.7265625" style="51" customWidth="1"/>
    <col min="7" max="7" width="25.26953125" style="51" customWidth="1"/>
    <col min="8" max="11" width="14.7265625" style="51" customWidth="1"/>
    <col min="12" max="12" width="15.7265625" style="51" customWidth="1"/>
    <col min="13" max="13" width="10.7265625" style="51" customWidth="1"/>
    <col min="14" max="14" width="14.7265625" style="51" customWidth="1"/>
    <col min="15" max="15" width="12.7265625" style="51" customWidth="1"/>
    <col min="16" max="16" width="10.7265625" style="51" customWidth="1"/>
    <col min="17" max="19" width="12.7265625" style="51" customWidth="1"/>
    <col min="20" max="20" width="10.7265625" style="51" customWidth="1"/>
    <col min="21" max="21" width="15.7265625" style="51" customWidth="1"/>
    <col min="22" max="22" width="12.7265625" style="51" customWidth="1"/>
    <col min="23" max="23" width="14.7265625" style="51" customWidth="1"/>
    <col min="24" max="25" width="12.7265625" style="51" customWidth="1"/>
    <col min="26" max="26" width="14.7265625" style="51" customWidth="1"/>
    <col min="27" max="27" width="18.7265625" style="51" customWidth="1"/>
    <col min="28" max="29" width="40.7265625" style="51" customWidth="1"/>
    <col min="30" max="16384" width="9.1796875" style="51"/>
  </cols>
  <sheetData>
    <row r="1" spans="1:29" ht="20" x14ac:dyDescent="0.25">
      <c r="A1" s="49" t="s">
        <v>0</v>
      </c>
      <c r="B1" s="50"/>
      <c r="F1" s="52"/>
      <c r="G1" s="52" t="s">
        <v>31</v>
      </c>
      <c r="H1" s="52"/>
      <c r="I1" s="52"/>
      <c r="J1" s="52"/>
      <c r="K1" s="52"/>
      <c r="L1" s="52"/>
      <c r="N1" s="52"/>
      <c r="T1" s="52"/>
      <c r="V1" s="52"/>
      <c r="W1" s="52"/>
      <c r="Y1" s="52"/>
      <c r="AA1" s="52"/>
    </row>
    <row r="2" spans="1:29" ht="20" x14ac:dyDescent="0.25">
      <c r="A2" s="53" t="s">
        <v>264</v>
      </c>
      <c r="B2" s="50"/>
      <c r="L2" s="52"/>
      <c r="N2" s="52"/>
      <c r="T2" s="52"/>
      <c r="V2" s="52"/>
      <c r="W2" s="52"/>
      <c r="Y2" s="52"/>
      <c r="AA2" s="52"/>
    </row>
    <row r="3" spans="1:29" ht="16.5" x14ac:dyDescent="0.25">
      <c r="A3" s="54" t="s">
        <v>265</v>
      </c>
      <c r="B3" s="54"/>
    </row>
    <row r="4" spans="1:29" ht="16.5" x14ac:dyDescent="0.25">
      <c r="A4" s="55" t="s">
        <v>34</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 x14ac:dyDescent="0.3">
      <c r="A5" s="60"/>
      <c r="B5" s="60"/>
      <c r="C5" s="61"/>
      <c r="D5" s="60"/>
      <c r="E5" s="60"/>
      <c r="F5" s="60"/>
      <c r="H5" s="265" t="s">
        <v>266</v>
      </c>
      <c r="I5" s="267"/>
      <c r="J5" s="267"/>
      <c r="K5" s="266"/>
      <c r="L5" s="268" t="s">
        <v>267</v>
      </c>
      <c r="M5" s="269"/>
      <c r="N5" s="270"/>
      <c r="O5" s="271" t="s">
        <v>268</v>
      </c>
      <c r="P5" s="272"/>
      <c r="Q5" s="272"/>
      <c r="R5" s="272"/>
      <c r="S5" s="273"/>
      <c r="T5" s="268" t="s">
        <v>269</v>
      </c>
      <c r="U5" s="269"/>
      <c r="V5" s="270"/>
      <c r="W5" s="268" t="s">
        <v>270</v>
      </c>
      <c r="X5" s="270"/>
      <c r="Y5" s="268" t="s">
        <v>271</v>
      </c>
      <c r="Z5" s="270"/>
      <c r="AA5" s="62" t="s">
        <v>39</v>
      </c>
      <c r="AB5" s="265" t="s">
        <v>40</v>
      </c>
      <c r="AC5" s="266"/>
    </row>
    <row r="6" spans="1:29" ht="95.5" x14ac:dyDescent="0.3">
      <c r="A6" s="63" t="s">
        <v>272</v>
      </c>
      <c r="B6" s="63" t="s">
        <v>273</v>
      </c>
      <c r="C6" s="64" t="s">
        <v>327</v>
      </c>
      <c r="D6" s="64" t="s">
        <v>328</v>
      </c>
      <c r="E6" s="64" t="s">
        <v>276</v>
      </c>
      <c r="F6" s="64" t="s">
        <v>277</v>
      </c>
      <c r="G6" s="64" t="s">
        <v>61</v>
      </c>
      <c r="H6" s="65" t="s">
        <v>143</v>
      </c>
      <c r="I6" s="65" t="s">
        <v>144</v>
      </c>
      <c r="J6" s="65" t="s">
        <v>145</v>
      </c>
      <c r="K6" s="65" t="s">
        <v>146</v>
      </c>
      <c r="L6" s="65" t="s">
        <v>278</v>
      </c>
      <c r="M6" s="65" t="s">
        <v>279</v>
      </c>
      <c r="N6" s="65" t="s">
        <v>280</v>
      </c>
      <c r="O6" s="65" t="s">
        <v>281</v>
      </c>
      <c r="P6" s="65" t="s">
        <v>282</v>
      </c>
      <c r="Q6" s="65" t="s">
        <v>283</v>
      </c>
      <c r="R6" s="65" t="s">
        <v>284</v>
      </c>
      <c r="S6" s="65" t="s">
        <v>285</v>
      </c>
      <c r="T6" s="65" t="s">
        <v>286</v>
      </c>
      <c r="U6" s="65" t="s">
        <v>287</v>
      </c>
      <c r="V6" s="65" t="s">
        <v>288</v>
      </c>
      <c r="W6" s="65" t="s">
        <v>289</v>
      </c>
      <c r="X6" s="65" t="s">
        <v>290</v>
      </c>
      <c r="Y6" s="65" t="s">
        <v>291</v>
      </c>
      <c r="Z6" s="65" t="s">
        <v>292</v>
      </c>
      <c r="AA6" s="66" t="s">
        <v>62</v>
      </c>
      <c r="AB6" s="67" t="s">
        <v>293</v>
      </c>
      <c r="AC6" s="66" t="s">
        <v>294</v>
      </c>
    </row>
    <row r="7" spans="1:29" ht="212.5" x14ac:dyDescent="0.25">
      <c r="A7" s="111" t="s">
        <v>329</v>
      </c>
      <c r="B7" s="112" t="s">
        <v>330</v>
      </c>
      <c r="C7" s="111" t="s">
        <v>331</v>
      </c>
      <c r="D7" s="113" t="s">
        <v>332</v>
      </c>
      <c r="E7" s="71" t="s">
        <v>503</v>
      </c>
      <c r="F7" s="113" t="s">
        <v>333</v>
      </c>
      <c r="G7" s="71" t="s">
        <v>527</v>
      </c>
      <c r="H7" s="223" t="s">
        <v>149</v>
      </c>
      <c r="I7" s="223"/>
      <c r="J7" s="223"/>
      <c r="K7" s="223"/>
    </row>
    <row r="8" spans="1:29" ht="125" x14ac:dyDescent="0.25">
      <c r="A8" s="111" t="s">
        <v>334</v>
      </c>
      <c r="B8" s="112" t="s">
        <v>335</v>
      </c>
      <c r="C8" s="111" t="s">
        <v>336</v>
      </c>
      <c r="D8" s="113" t="s">
        <v>337</v>
      </c>
      <c r="E8" s="71" t="s">
        <v>504</v>
      </c>
      <c r="F8" s="113" t="s">
        <v>333</v>
      </c>
      <c r="G8" s="71" t="s">
        <v>528</v>
      </c>
      <c r="H8" s="223"/>
      <c r="I8" s="223"/>
      <c r="J8" s="223"/>
      <c r="K8" s="223" t="s">
        <v>149</v>
      </c>
      <c r="L8" s="51" t="s">
        <v>505</v>
      </c>
      <c r="M8" s="51">
        <v>1</v>
      </c>
      <c r="N8" s="51" t="s">
        <v>506</v>
      </c>
      <c r="W8" s="224">
        <v>44385</v>
      </c>
      <c r="X8" s="224">
        <v>44504</v>
      </c>
      <c r="AA8" s="51" t="s">
        <v>510</v>
      </c>
    </row>
    <row r="9" spans="1:29" ht="375" x14ac:dyDescent="0.25">
      <c r="A9" s="111" t="s">
        <v>338</v>
      </c>
      <c r="B9" s="112" t="s">
        <v>339</v>
      </c>
      <c r="C9" s="111" t="s">
        <v>340</v>
      </c>
      <c r="D9" s="113" t="s">
        <v>341</v>
      </c>
      <c r="E9" s="51" t="s">
        <v>507</v>
      </c>
      <c r="F9" s="113" t="s">
        <v>333</v>
      </c>
      <c r="G9" s="71" t="s">
        <v>529</v>
      </c>
      <c r="H9" s="223"/>
      <c r="I9" s="223"/>
      <c r="J9" s="223" t="s">
        <v>149</v>
      </c>
      <c r="K9" s="223"/>
      <c r="L9" s="51" t="s">
        <v>512</v>
      </c>
      <c r="M9" s="51">
        <v>1</v>
      </c>
      <c r="N9" s="51" t="s">
        <v>506</v>
      </c>
      <c r="X9" s="125">
        <v>44237</v>
      </c>
      <c r="AA9" s="71" t="s">
        <v>529</v>
      </c>
    </row>
    <row r="10" spans="1:29" ht="175" customHeight="1" x14ac:dyDescent="0.25">
      <c r="A10" s="111" t="s">
        <v>342</v>
      </c>
      <c r="B10" s="112" t="s">
        <v>343</v>
      </c>
      <c r="C10" s="111" t="s">
        <v>344</v>
      </c>
      <c r="D10" s="113" t="s">
        <v>345</v>
      </c>
      <c r="E10" s="51" t="s">
        <v>508</v>
      </c>
      <c r="F10" s="113" t="s">
        <v>333</v>
      </c>
      <c r="G10" s="71" t="s">
        <v>530</v>
      </c>
      <c r="H10" s="223"/>
      <c r="I10" s="223"/>
      <c r="J10" s="223"/>
      <c r="K10" s="223" t="s">
        <v>149</v>
      </c>
      <c r="L10" s="51" t="s">
        <v>509</v>
      </c>
      <c r="M10" s="51">
        <v>1</v>
      </c>
      <c r="N10" s="51" t="s">
        <v>506</v>
      </c>
      <c r="X10" s="224">
        <v>44483</v>
      </c>
      <c r="AA10" s="51" t="s">
        <v>511</v>
      </c>
    </row>
    <row r="11" spans="1:29" x14ac:dyDescent="0.25">
      <c r="A11" s="72"/>
      <c r="B11" s="73"/>
      <c r="C11" s="72"/>
    </row>
    <row r="12" spans="1:29" x14ac:dyDescent="0.25">
      <c r="A12" s="72"/>
      <c r="B12" s="73"/>
      <c r="C12" s="72"/>
    </row>
    <row r="13" spans="1:29" x14ac:dyDescent="0.25">
      <c r="A13" s="72"/>
      <c r="B13" s="73"/>
      <c r="C13" s="72"/>
    </row>
    <row r="14" spans="1:29" x14ac:dyDescent="0.25">
      <c r="A14" s="72"/>
      <c r="B14" s="73"/>
      <c r="C14" s="72"/>
    </row>
    <row r="15" spans="1:29" x14ac:dyDescent="0.25">
      <c r="A15" s="72"/>
      <c r="B15" s="73"/>
      <c r="C15" s="72"/>
    </row>
    <row r="16" spans="1:29" x14ac:dyDescent="0.25">
      <c r="A16" s="72"/>
      <c r="B16" s="73"/>
      <c r="C16" s="72"/>
    </row>
    <row r="17" spans="1:3" x14ac:dyDescent="0.25">
      <c r="A17" s="72"/>
      <c r="B17" s="73"/>
      <c r="C17" s="72"/>
    </row>
    <row r="18" spans="1:3" x14ac:dyDescent="0.25">
      <c r="A18" s="72"/>
      <c r="B18" s="73"/>
      <c r="C18" s="72"/>
    </row>
    <row r="19" spans="1:3" x14ac:dyDescent="0.25">
      <c r="A19" s="72"/>
      <c r="B19" s="73"/>
      <c r="C19" s="72"/>
    </row>
    <row r="20" spans="1:3" x14ac:dyDescent="0.25">
      <c r="A20" s="72"/>
      <c r="B20" s="73"/>
      <c r="C20" s="72"/>
    </row>
    <row r="21" spans="1:3" x14ac:dyDescent="0.25">
      <c r="A21" s="72"/>
      <c r="B21" s="73"/>
      <c r="C21" s="72"/>
    </row>
    <row r="22" spans="1:3" x14ac:dyDescent="0.25">
      <c r="A22" s="72"/>
      <c r="B22" s="73"/>
      <c r="C22" s="72"/>
    </row>
    <row r="23" spans="1:3" x14ac:dyDescent="0.25">
      <c r="A23" s="72"/>
      <c r="B23" s="73"/>
      <c r="C23" s="72"/>
    </row>
    <row r="24" spans="1:3" x14ac:dyDescent="0.25">
      <c r="A24" s="72"/>
      <c r="B24" s="73"/>
      <c r="C24" s="72"/>
    </row>
    <row r="25" spans="1:3" x14ac:dyDescent="0.25">
      <c r="A25" s="72"/>
      <c r="B25" s="73"/>
      <c r="C25" s="72"/>
    </row>
    <row r="26" spans="1:3" x14ac:dyDescent="0.25">
      <c r="A26" s="72"/>
      <c r="B26" s="73"/>
      <c r="C26" s="72"/>
    </row>
    <row r="27" spans="1:3" x14ac:dyDescent="0.25">
      <c r="A27" s="72"/>
      <c r="B27" s="73"/>
      <c r="C27" s="72"/>
    </row>
    <row r="28" spans="1:3" x14ac:dyDescent="0.25">
      <c r="A28" s="72"/>
      <c r="B28" s="73"/>
      <c r="C28" s="72"/>
    </row>
    <row r="29" spans="1:3" x14ac:dyDescent="0.25">
      <c r="A29" s="72"/>
      <c r="B29" s="73"/>
      <c r="C29" s="72"/>
    </row>
    <row r="30" spans="1:3" x14ac:dyDescent="0.25">
      <c r="A30" s="72"/>
      <c r="B30" s="73"/>
      <c r="C30" s="72"/>
    </row>
    <row r="31" spans="1:3" x14ac:dyDescent="0.25">
      <c r="A31" s="72"/>
      <c r="B31" s="73"/>
      <c r="C31" s="72"/>
    </row>
    <row r="32" spans="1:3" x14ac:dyDescent="0.25">
      <c r="A32" s="72"/>
      <c r="B32" s="73"/>
      <c r="C32" s="72"/>
    </row>
    <row r="33" spans="1:3" x14ac:dyDescent="0.25">
      <c r="A33" s="72"/>
      <c r="B33" s="73"/>
      <c r="C33" s="72"/>
    </row>
    <row r="34" spans="1:3" x14ac:dyDescent="0.25">
      <c r="A34" s="72"/>
      <c r="B34" s="73"/>
      <c r="C34" s="72"/>
    </row>
    <row r="35" spans="1:3" x14ac:dyDescent="0.25">
      <c r="A35" s="72"/>
      <c r="B35" s="73"/>
      <c r="C35" s="72"/>
    </row>
    <row r="36" spans="1:3" x14ac:dyDescent="0.25">
      <c r="A36" s="72"/>
      <c r="B36" s="73"/>
      <c r="C36" s="72"/>
    </row>
    <row r="37" spans="1:3" x14ac:dyDescent="0.25">
      <c r="A37" s="72"/>
      <c r="B37" s="73"/>
      <c r="C37" s="72"/>
    </row>
    <row r="38" spans="1:3" x14ac:dyDescent="0.25">
      <c r="A38" s="72"/>
      <c r="B38" s="73"/>
      <c r="C38" s="72"/>
    </row>
    <row r="39" spans="1:3" x14ac:dyDescent="0.25">
      <c r="A39" s="72"/>
      <c r="B39" s="73"/>
      <c r="C39" s="72"/>
    </row>
    <row r="40" spans="1:3" x14ac:dyDescent="0.25">
      <c r="A40" s="72"/>
      <c r="B40" s="73"/>
      <c r="C40" s="72"/>
    </row>
    <row r="41" spans="1:3" x14ac:dyDescent="0.25">
      <c r="A41" s="72"/>
      <c r="B41" s="73"/>
      <c r="C41" s="72"/>
    </row>
    <row r="42" spans="1:3" x14ac:dyDescent="0.25">
      <c r="A42" s="72"/>
      <c r="B42" s="73"/>
      <c r="C42" s="72"/>
    </row>
    <row r="43" spans="1:3" x14ac:dyDescent="0.25">
      <c r="A43" s="72"/>
      <c r="B43" s="73"/>
      <c r="C43" s="72"/>
    </row>
    <row r="44" spans="1:3" x14ac:dyDescent="0.25">
      <c r="A44" s="72"/>
      <c r="B44" s="73"/>
      <c r="C44" s="72"/>
    </row>
    <row r="45" spans="1:3" x14ac:dyDescent="0.25">
      <c r="A45" s="72"/>
      <c r="B45" s="73"/>
      <c r="C45" s="72"/>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8DD774-1BF3-4632-9F4B-D899A17F6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3.xml><?xml version="1.0" encoding="utf-8"?>
<ds:datastoreItem xmlns:ds="http://schemas.openxmlformats.org/officeDocument/2006/customXml" ds:itemID="{99DB1765-5857-4864-A705-1BDB14BE58FF}">
  <ds:schemaRefs>
    <ds:schemaRef ds:uri="b2ec63bd-98a3-45ba-833b-fa0d41ac61af"/>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elements/1.1/"/>
    <ds:schemaRef ds:uri="http://purl.org/dc/terms/"/>
    <ds:schemaRef ds:uri="c1dc5ad5-337b-4d66-a194-b33a7344dd5f"/>
    <ds:schemaRef ds:uri="http://schemas.microsoft.com/office/infopath/2007/PartnerControls"/>
    <ds:schemaRef ds:uri="http://www.w3.org/XML/1998/namespace"/>
    <ds:schemaRef ds:uri="9064c5c4-c023-49ec-883a-1dbd48c703c7"/>
    <ds:schemaRef ds:uri="94d280ac-a00d-49bb-87b1-f13829808d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README</vt:lpstr>
      <vt:lpstr>1.CARB Regulatory</vt:lpstr>
      <vt:lpstr>2.CARB Enforcement</vt:lpstr>
      <vt:lpstr>3.CARB Guidance</vt:lpstr>
      <vt:lpstr>4. CARB Incentives</vt:lpstr>
      <vt:lpstr>CARB Metrics Glossary</vt:lpstr>
      <vt:lpstr>DISTRICT Outreach</vt:lpstr>
      <vt:lpstr>DISTRICT Incentives</vt:lpstr>
      <vt:lpstr>DISTRICT Rule Development</vt:lpstr>
      <vt:lpstr>DISTRICT Enforcement</vt:lpstr>
      <vt:lpstr>DISTRICT Heavy-Duty Trucks</vt:lpstr>
      <vt:lpstr>DISTRICT Land Use</vt:lpstr>
      <vt:lpstr>DISTRICT Working Waterfront Act</vt:lpstr>
      <vt:lpstr>DISTRICT Advocacy Measures</vt:lpstr>
      <vt:lpstr>'1.CARB Regulatory'!Print_Titles</vt:lpstr>
      <vt:lpstr>'2.CARB Enforcement'!Print_Titles</vt:lpstr>
      <vt:lpstr>'3.CARB Guidance'!Print_Titles</vt:lpstr>
      <vt:lpstr>'DISTRICT Advocacy Measures'!Print_Titles</vt:lpstr>
      <vt:lpstr>'DISTRICT Enforcement'!Print_Titles</vt:lpstr>
      <vt:lpstr>'DISTRICT Heavy-Duty Trucks'!Print_Titles</vt:lpstr>
      <vt:lpstr>'DISTRICT Incentives'!Print_Titles</vt:lpstr>
      <vt:lpstr>'DISTRICT Land Use'!Print_Titles</vt:lpstr>
      <vt:lpstr>'DISTRICT Outreach'!Print_Titles</vt:lpstr>
      <vt:lpstr>'DISTRICT Rule Development'!Print_Titles</vt:lpstr>
      <vt:lpstr>'DISTRICT Working Waterfront Act'!Print_Titles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Trinidad, Erika@ARB</cp:lastModifiedBy>
  <cp:revision/>
  <dcterms:created xsi:type="dcterms:W3CDTF">2020-03-17T21:11:30Z</dcterms:created>
  <dcterms:modified xsi:type="dcterms:W3CDTF">2022-10-27T19:15:48Z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0x01010017EB1D796E23F542986FE04EF8D9F867</vt:lpwstr>
  </property>
  <property fmtid="{D5CDD505-2E9C-101B-9397-08002B2CF9AE}" pid="3" name="Order">
    <vt:r8>7588600</vt:r8>
  </property>
  <property fmtid="{D5CDD505-2E9C-101B-9397-08002B2CF9AE}" pid="4" name="MediaServiceImageTags">
    <vt:lpwstr/>
  </property>
</Properties>
</file>