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etrinida\Downloads\RECEIVED (1)\RECEIVED\"/>
    </mc:Choice>
  </mc:AlternateContent>
  <xr:revisionPtr revIDLastSave="0" documentId="13_ncr:1_{620B7FA3-105A-4982-9CA4-F7193B85A11F}" xr6:coauthVersionLast="46" xr6:coauthVersionMax="46" xr10:uidLastSave="{00000000-0000-0000-0000-000000000000}"/>
  <bookViews>
    <workbookView xWindow="-110" yWindow="-110" windowWidth="19420" windowHeight="10420" tabRatio="812" xr2:uid="{00000000-000D-0000-FFFF-FFFF00000000}"/>
  </bookViews>
  <sheets>
    <sheet name="README" sheetId="14" r:id="rId1"/>
    <sheet name="1.CARB Regulatory" sheetId="19" r:id="rId2"/>
    <sheet name="2.CARB Enforcement" sheetId="20" r:id="rId3"/>
    <sheet name="3.CARB Guidance" sheetId="21" r:id="rId4"/>
    <sheet name="4. CARB Incentives" sheetId="28" r:id="rId5"/>
    <sheet name="CARB Metrics Glossary" sheetId="23" r:id="rId6"/>
    <sheet name="5.DISTRICT Regulatory" sheetId="24" r:id="rId7"/>
    <sheet name="6.DISTRICT Enforcement" sheetId="25" r:id="rId8"/>
    <sheet name="7.DISTRICT Coordination" sheetId="26" r:id="rId9"/>
    <sheet name="8.DISTRICT Incentive" sheetId="27" r:id="rId10"/>
  </sheets>
  <externalReferences>
    <externalReference r:id="rId11"/>
  </externalReferences>
  <definedNames>
    <definedName name="_xlnm._FilterDatabase" localSheetId="1" hidden="1">'1.CARB Regulatory'!$A$6:$AV$19</definedName>
    <definedName name="_xlnm._FilterDatabase" localSheetId="8" hidden="1">'7.DISTRICT Coordination'!$A$6:$Q$23</definedName>
    <definedName name="_xlnm._FilterDatabase" localSheetId="9" hidden="1">'8.DISTRICT Incentive'!$A$6:$T$33</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rojects">OFFSET([1]incentive_projects!$E$2,1,0,COUNTA([1]incentive_projects!$A:$A)-1,1)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6">'5.DISTRICT Regulatory'!$A:$C,'5.DISTRICT Regulatory'!$5:$6</definedName>
    <definedName name="_xlnm.Print_Titles" localSheetId="7">'6.DISTRICT Enforcement'!$A:$C,'6.DISTRICT Enforcement'!$5:$6</definedName>
    <definedName name="_xlnm.Print_Titles" localSheetId="8">'7.DISTRICT Coordination'!$A:$C,'7.DISTRICT Coordination'!$5:$6</definedName>
    <definedName name="_xlnm.Print_Titles" localSheetId="9">'8.DISTRICT Incentive'!$A:$C,'8.DISTRICT Incentive'!$5:$6</definedName>
    <definedName name="_xlnm.Print_Titles" localSheetId="5">'CARB Metrics Glossary'!#REF!</definedName>
    <definedName name="Z_1A225090_3E5D_4A48_8531_CB3514DE2367_.wvu.FilterData" localSheetId="8" hidden="1">'7.DISTRICT Coordination'!$A$6:$Q$23</definedName>
    <definedName name="Z_1A225090_3E5D_4A48_8531_CB3514DE2367_.wvu.FilterData" localSheetId="9" hidden="1">'8.DISTRICT Incentive'!$A$6:$T$33</definedName>
    <definedName name="Z_1A225090_3E5D_4A48_8531_CB3514DE2367_.wvu.PrintTitles" localSheetId="6" hidden="1">'5.DISTRICT Regulatory'!$A:$C,'5.DISTRICT Regulatory'!$5:$6</definedName>
    <definedName name="Z_1A225090_3E5D_4A48_8531_CB3514DE2367_.wvu.PrintTitles" localSheetId="7" hidden="1">'6.DISTRICT Enforcement'!$A:$C,'6.DISTRICT Enforcement'!$5:$6</definedName>
    <definedName name="Z_1A225090_3E5D_4A48_8531_CB3514DE2367_.wvu.PrintTitles" localSheetId="8" hidden="1">'7.DISTRICT Coordination'!$A:$C,'7.DISTRICT Coordination'!$5:$6</definedName>
    <definedName name="Z_1A225090_3E5D_4A48_8531_CB3514DE2367_.wvu.PrintTitles" localSheetId="9" hidden="1">'8.DISTRICT Incentive'!$A:$C,'8.DISTRICT Incentive'!$5:$6</definedName>
    <definedName name="Z_2CD1B332_A44F_4EE1_939B_96DD4B1E63FC_.wvu.FilterData" localSheetId="8" hidden="1">'7.DISTRICT Coordination'!$A$6:$Q$23</definedName>
    <definedName name="Z_2CD1B332_A44F_4EE1_939B_96DD4B1E63FC_.wvu.FilterData" localSheetId="9" hidden="1">'8.DISTRICT Incentive'!$A$6:$T$33</definedName>
    <definedName name="Z_2CD1B332_A44F_4EE1_939B_96DD4B1E63FC_.wvu.PrintTitles" localSheetId="6" hidden="1">'5.DISTRICT Regulatory'!$A:$C,'5.DISTRICT Regulatory'!$5:$6</definedName>
    <definedName name="Z_2CD1B332_A44F_4EE1_939B_96DD4B1E63FC_.wvu.PrintTitles" localSheetId="7" hidden="1">'6.DISTRICT Enforcement'!$A:$C,'6.DISTRICT Enforcement'!$5:$6</definedName>
    <definedName name="Z_2CD1B332_A44F_4EE1_939B_96DD4B1E63FC_.wvu.PrintTitles" localSheetId="8" hidden="1">'7.DISTRICT Coordination'!$A:$C,'7.DISTRICT Coordination'!$5:$6</definedName>
    <definedName name="Z_2CD1B332_A44F_4EE1_939B_96DD4B1E63FC_.wvu.PrintTitles" localSheetId="9" hidden="1">'8.DISTRICT Incentive'!$A:$C,'8.DISTRICT Incentive'!$5:$6</definedName>
    <definedName name="Z_52B66D50_83CC_4172_9180_87168214F8C0_.wvu.FilterData" localSheetId="8" hidden="1">'7.DISTRICT Coordination'!$A$6:$Q$6</definedName>
    <definedName name="Z_52B66D50_83CC_4172_9180_87168214F8C0_.wvu.FilterData" localSheetId="9" hidden="1">'8.DISTRICT Incentive'!$A$6:$T$33</definedName>
    <definedName name="Z_52B66D50_83CC_4172_9180_87168214F8C0_.wvu.PrintTitles" localSheetId="6" hidden="1">'5.DISTRICT Regulatory'!$A:$C,'5.DISTRICT Regulatory'!$5:$6</definedName>
    <definedName name="Z_52B66D50_83CC_4172_9180_87168214F8C0_.wvu.PrintTitles" localSheetId="7" hidden="1">'6.DISTRICT Enforcement'!$A:$C,'6.DISTRICT Enforcement'!$5:$6</definedName>
    <definedName name="Z_52B66D50_83CC_4172_9180_87168214F8C0_.wvu.PrintTitles" localSheetId="8" hidden="1">'7.DISTRICT Coordination'!$A:$C,'7.DISTRICT Coordination'!$5:$6</definedName>
    <definedName name="Z_52B66D50_83CC_4172_9180_87168214F8C0_.wvu.PrintTitles" localSheetId="9" hidden="1">'8.DISTRICT Incentive'!$A:$C,'8.DISTRICT Incentive'!$5:$6</definedName>
    <definedName name="Z_A55E180A_E3F0_4024_91A9_65FAB15B94BB_.wvu.FilterData" localSheetId="9" hidden="1">'8.DISTRICT Incentive'!$A$6:$T$33</definedName>
    <definedName name="Z_B21CA65C_F1E0_47B4_93AD_0DA25445ED4A_.wvu.FilterData" localSheetId="9" hidden="1">'8.DISTRICT Incentive'!$A$6:$T$6</definedName>
    <definedName name="Z_B21CA65C_F1E0_47B4_93AD_0DA25445ED4A_.wvu.PrintTitles" localSheetId="6" hidden="1">'5.DISTRICT Regulatory'!$A:$C,'5.DISTRICT Regulatory'!$5:$6</definedName>
    <definedName name="Z_B21CA65C_F1E0_47B4_93AD_0DA25445ED4A_.wvu.PrintTitles" localSheetId="7" hidden="1">'6.DISTRICT Enforcement'!$A:$C,'6.DISTRICT Enforcement'!$5:$6</definedName>
    <definedName name="Z_B21CA65C_F1E0_47B4_93AD_0DA25445ED4A_.wvu.PrintTitles" localSheetId="8" hidden="1">'7.DISTRICT Coordination'!$A:$C,'7.DISTRICT Coordination'!$5:$6</definedName>
    <definedName name="Z_B21CA65C_F1E0_47B4_93AD_0DA25445ED4A_.wvu.PrintTitles" localSheetId="9" hidden="1">'8.DISTRICT Incentive'!$A:$C,'8.DISTRICT Incentive'!$5:$6</definedName>
    <definedName name="Z_B27CC831_6010_4CE1_96DE_FD6EABF6D4CE_.wvu.FilterData" localSheetId="8" hidden="1">'7.DISTRICT Coordination'!$A$6:$Q$23</definedName>
    <definedName name="Z_B27CC831_6010_4CE1_96DE_FD6EABF6D4CE_.wvu.FilterData" localSheetId="9" hidden="1">'8.DISTRICT Incentive'!$A$6:$T$33</definedName>
    <definedName name="Z_B27CC831_6010_4CE1_96DE_FD6EABF6D4CE_.wvu.PrintTitles" localSheetId="6" hidden="1">'5.DISTRICT Regulatory'!$A:$C,'5.DISTRICT Regulatory'!$5:$6</definedName>
    <definedName name="Z_B27CC831_6010_4CE1_96DE_FD6EABF6D4CE_.wvu.PrintTitles" localSheetId="7" hidden="1">'6.DISTRICT Enforcement'!$A:$C,'6.DISTRICT Enforcement'!$5:$6</definedName>
    <definedName name="Z_B27CC831_6010_4CE1_96DE_FD6EABF6D4CE_.wvu.PrintTitles" localSheetId="8" hidden="1">'7.DISTRICT Coordination'!$A:$C,'7.DISTRICT Coordination'!$5:$6</definedName>
    <definedName name="Z_B27CC831_6010_4CE1_96DE_FD6EABF6D4CE_.wvu.PrintTitles" localSheetId="9" hidden="1">'8.DISTRICT Incentive'!$A:$C,'8.DISTRICT Incentive'!$5:$6</definedName>
    <definedName name="Z_C8FD4FB9_FCC0_4672_ADC0_B11F75C15253_.wvu.FilterData" localSheetId="8" hidden="1">'7.DISTRICT Coordination'!$A$6:$Q$23</definedName>
    <definedName name="Z_C8FD4FB9_FCC0_4672_ADC0_B11F75C15253_.wvu.FilterData" localSheetId="9" hidden="1">'8.DISTRICT Incentive'!$A$6:$T$33</definedName>
    <definedName name="Z_C8FD4FB9_FCC0_4672_ADC0_B11F75C15253_.wvu.PrintTitles" localSheetId="6" hidden="1">'5.DISTRICT Regulatory'!$A:$C,'5.DISTRICT Regulatory'!$5:$6</definedName>
    <definedName name="Z_C8FD4FB9_FCC0_4672_ADC0_B11F75C15253_.wvu.PrintTitles" localSheetId="7" hidden="1">'6.DISTRICT Enforcement'!$A:$C,'6.DISTRICT Enforcement'!$5:$6</definedName>
    <definedName name="Z_C8FD4FB9_FCC0_4672_ADC0_B11F75C15253_.wvu.PrintTitles" localSheetId="8" hidden="1">'7.DISTRICT Coordination'!$A:$C,'7.DISTRICT Coordination'!$5:$6</definedName>
    <definedName name="Z_C8FD4FB9_FCC0_4672_ADC0_B11F75C15253_.wvu.PrintTitles" localSheetId="9" hidden="1">'8.DISTRICT Incentive'!$A:$C,'8.DISTRICT Incentive'!$5:$6</definedName>
    <definedName name="Z_D10587F1_5DA9_4EE0_94DE_2E9D0F29E6A6_.wvu.FilterData" localSheetId="9" hidden="1">'8.DISTRICT Incentive'!$A$6:$T$6</definedName>
    <definedName name="Z_D10587F1_5DA9_4EE0_94DE_2E9D0F29E6A6_.wvu.PrintTitles" localSheetId="6" hidden="1">'5.DISTRICT Regulatory'!$A:$C,'5.DISTRICT Regulatory'!$5:$6</definedName>
    <definedName name="Z_D10587F1_5DA9_4EE0_94DE_2E9D0F29E6A6_.wvu.PrintTitles" localSheetId="7" hidden="1">'6.DISTRICT Enforcement'!$A:$C,'6.DISTRICT Enforcement'!$5:$6</definedName>
    <definedName name="Z_D10587F1_5DA9_4EE0_94DE_2E9D0F29E6A6_.wvu.PrintTitles" localSheetId="8" hidden="1">'7.DISTRICT Coordination'!$A:$C,'7.DISTRICT Coordination'!$5:$6</definedName>
    <definedName name="Z_D10587F1_5DA9_4EE0_94DE_2E9D0F29E6A6_.wvu.PrintTitles" localSheetId="9" hidden="1">'8.DISTRICT Incentive'!$A:$C,'8.DISTRICT Incentive'!$5:$6</definedName>
    <definedName name="Z_D75C1F75_AF58_4FCB_81A2_19E6DD4A4492_.wvu.FilterData" localSheetId="8" hidden="1">'7.DISTRICT Coordination'!$A$6:$Q$23</definedName>
    <definedName name="Z_D75C1F75_AF58_4FCB_81A2_19E6DD4A4492_.wvu.FilterData" localSheetId="9" hidden="1">'8.DISTRICT Incentive'!$A$6:$T$33</definedName>
    <definedName name="Z_D75C1F75_AF58_4FCB_81A2_19E6DD4A4492_.wvu.PrintTitles" localSheetId="6" hidden="1">'5.DISTRICT Regulatory'!$A:$C,'5.DISTRICT Regulatory'!$5:$6</definedName>
    <definedName name="Z_D75C1F75_AF58_4FCB_81A2_19E6DD4A4492_.wvu.PrintTitles" localSheetId="7" hidden="1">'6.DISTRICT Enforcement'!$A:$C,'6.DISTRICT Enforcement'!$5:$6</definedName>
    <definedName name="Z_D75C1F75_AF58_4FCB_81A2_19E6DD4A4492_.wvu.PrintTitles" localSheetId="8" hidden="1">'7.DISTRICT Coordination'!$A:$C,'7.DISTRICT Coordination'!$5:$6</definedName>
    <definedName name="Z_D75C1F75_AF58_4FCB_81A2_19E6DD4A4492_.wvu.PrintTitles" localSheetId="9" hidden="1">'8.DISTRICT Incentive'!$A:$C,'8.DISTRICT Incentive'!$5:$6</definedName>
    <definedName name="Z_DFCBCF96_2AAB_4AF2_8233_8908461E9D8A_.wvu.FilterData" localSheetId="8" hidden="1">'7.DISTRICT Coordination'!$A$6:$Q$23</definedName>
    <definedName name="Z_DFCBCF96_2AAB_4AF2_8233_8908461E9D8A_.wvu.FilterData" localSheetId="9" hidden="1">'8.DISTRICT Incentive'!$A$6:$T$33</definedName>
    <definedName name="Z_DFCBCF96_2AAB_4AF2_8233_8908461E9D8A_.wvu.PrintTitles" localSheetId="6" hidden="1">'5.DISTRICT Regulatory'!$A:$C,'5.DISTRICT Regulatory'!$5:$6</definedName>
    <definedName name="Z_DFCBCF96_2AAB_4AF2_8233_8908461E9D8A_.wvu.PrintTitles" localSheetId="7" hidden="1">'6.DISTRICT Enforcement'!$A:$C,'6.DISTRICT Enforcement'!$5:$6</definedName>
    <definedName name="Z_DFCBCF96_2AAB_4AF2_8233_8908461E9D8A_.wvu.PrintTitles" localSheetId="8" hidden="1">'7.DISTRICT Coordination'!$A:$C,'7.DISTRICT Coordination'!$5:$6</definedName>
    <definedName name="Z_DFCBCF96_2AAB_4AF2_8233_8908461E9D8A_.wvu.PrintTitles" localSheetId="9" hidden="1">'8.DISTRICT Incentive'!$A:$C,'8.DISTRICT Incentive'!$5:$6</definedName>
    <definedName name="Z_E8D89E4A_D88C_41D4_891C_2F162F621112_.wvu.FilterData" localSheetId="9" hidden="1">'8.DISTRICT Incentive'!$A$6:$T$6</definedName>
    <definedName name="Z_E8D89E4A_D88C_41D4_891C_2F162F621112_.wvu.PrintTitles" localSheetId="6" hidden="1">'5.DISTRICT Regulatory'!$A:$C,'5.DISTRICT Regulatory'!$5:$6</definedName>
    <definedName name="Z_E8D89E4A_D88C_41D4_891C_2F162F621112_.wvu.PrintTitles" localSheetId="7" hidden="1">'6.DISTRICT Enforcement'!$A:$C,'6.DISTRICT Enforcement'!$5:$6</definedName>
    <definedName name="Z_E8D89E4A_D88C_41D4_891C_2F162F621112_.wvu.PrintTitles" localSheetId="8" hidden="1">'7.DISTRICT Coordination'!$A:$C,'7.DISTRICT Coordination'!$5:$6</definedName>
    <definedName name="Z_E8D89E4A_D88C_41D4_891C_2F162F621112_.wvu.PrintTitles" localSheetId="9" hidden="1">'8.DISTRICT Incentive'!$A:$C,'8.DISTRICT Incentive'!$5:$6</definedName>
    <definedName name="Z_EE267658_7C75_42AC_AC14_53BCE96CE53B_.wvu.FilterData" localSheetId="8" hidden="1">'7.DISTRICT Coordination'!$A$6:$Q$23</definedName>
    <definedName name="Z_EE267658_7C75_42AC_AC14_53BCE96CE53B_.wvu.FilterData" localSheetId="9" hidden="1">'8.DISTRICT Incentive'!$A$6:$T$33</definedName>
    <definedName name="Z_EE267658_7C75_42AC_AC14_53BCE96CE53B_.wvu.PrintTitles" localSheetId="6" hidden="1">'5.DISTRICT Regulatory'!$A:$C,'5.DISTRICT Regulatory'!$5:$6</definedName>
    <definedName name="Z_EE267658_7C75_42AC_AC14_53BCE96CE53B_.wvu.PrintTitles" localSheetId="7" hidden="1">'6.DISTRICT Enforcement'!$A:$C,'6.DISTRICT Enforcement'!$5:$6</definedName>
    <definedName name="Z_EE267658_7C75_42AC_AC14_53BCE96CE53B_.wvu.PrintTitles" localSheetId="8" hidden="1">'7.DISTRICT Coordination'!$A:$C,'7.DISTRICT Coordination'!$5:$6</definedName>
    <definedName name="Z_EE267658_7C75_42AC_AC14_53BCE96CE53B_.wvu.PrintTitles" localSheetId="9" hidden="1">'8.DISTRICT Incentive'!$A:$C,'8.DISTRICT Incentive'!$5:$6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<sst xmlns="http://schemas.openxmlformats.org/spreadsheetml/2006/main" count="1177" uniqueCount="777">
  <si>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</si>
  <si>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Shafter</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</si>
  <si>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</si>
  <si>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Program, Shafter" (Shafter Program).  The CARB strategies included in the Shafter Program are grouped into three categories with a separate tab for each: Regulatory, Enforcement, and Guidance.</t>
  </si>
  <si>
    <t>1. CARB Regulatory Metrics:</t>
  </si>
  <si>
    <t>CARB regulatory metrics track CARB's regulatory development process for strategies identified in the Shafter Program.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</si>
  <si>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</si>
  <si>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</si>
  <si>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</si>
  <si>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</si>
  <si>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4. CARB Incentives</t>
  </si>
  <si>
    <t>CARB incentives data are cumulative since 2017.</t>
  </si>
  <si>
    <t>DISTRICT Metrics:  This workbook also summarizes the metrics that the San Joaquin Valley Air Pollution Control District (SJVAPCD) will use to track progress of district strategies included in the "Community Emissions Reduction Program, Shafter"(Shafter Program).  The district metrics are grouped into four categories with a separate tab for each: Regulatory, Incentives, Enforcement, and Coordination.</t>
  </si>
  <si>
    <t>5. DISTRICT Regulatory Metrics:</t>
  </si>
  <si>
    <t xml:space="preserve">DISTRICT regulatory metrics track the progress of strategies related to district rules or permitting. </t>
  </si>
  <si>
    <t>6. DISTRICT Enforcement Metrics:</t>
  </si>
  <si>
    <t xml:space="preserve">DISTRICT enforcement metrics track the progress of strategies related to enforcement, including associated outreach/training events. </t>
  </si>
  <si>
    <t>7. DISTRICT Coordination Metrics:</t>
  </si>
  <si>
    <t>DISTRICT coordination metrics track the progress of strategies related to coordination with other groups (e.g., government agencies, schools, working groups, etc.), , including associated outreach/training events.</t>
  </si>
  <si>
    <t>8. DISTRICT Incentive Metrics:</t>
  </si>
  <si>
    <t xml:space="preserve">DISTRICT incentive metrics track the progress of strategies related to incentive projects, including associated outreach events. </t>
  </si>
  <si>
    <t>REFERENCES</t>
  </si>
  <si>
    <t>CARB Community Air Protection Blueprint, October 2018, Appendix C, pages C-38 to C-40</t>
  </si>
  <si>
    <t>https://ww2.arb.ca.gov/our-work/programs/community-air-protection-program/community-air-protection-blueprint</t>
  </si>
  <si>
    <t>Community Emissions Reduction Program, Shafter, September 19, 2019</t>
  </si>
  <si>
    <t>http://community.valleyair.org/media/1515/01-finalshaftercerp-9-19-19.pdf</t>
  </si>
  <si>
    <t>CARB “Shafter, Community Emissions Reduction Program Staff Report”, January 24, 2020</t>
  </si>
  <si>
    <t xml:space="preserve"> https://ww2.arb.ca.gov/resources/documents/shafter-community-emissions-reduction-program-staff-report</t>
  </si>
  <si>
    <t>CARB Board Resolution 20-6, February 13, 2020</t>
  </si>
  <si>
    <t>https://ww3.arb.ca.gov/board/res/2020/res20-6.pdf</t>
  </si>
  <si>
    <t>QUESTIONS?  Send an email to:</t>
  </si>
  <si>
    <t>CommunityAir@arb.ca.gov</t>
  </si>
  <si>
    <t>Date last modified:</t>
  </si>
  <si>
    <t>Version</t>
  </si>
  <si>
    <t>CARB Authors</t>
  </si>
  <si>
    <t>Jeremy Herbert, Erika Trinidad, Hanjiro Ambrose</t>
  </si>
  <si>
    <t>Policy metrics vintage - June 2022</t>
  </si>
  <si>
    <t>Incentive metrics vintage - TBD</t>
  </si>
  <si>
    <t>Enforcement metrics vintage - June 2022</t>
  </si>
  <si>
    <t>Guidance metrics vintage - June 2022</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</si>
  <si>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</si>
  <si>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</si>
  <si>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</si>
  <si>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</si>
  <si>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</si>
  <si>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San Joaquin Valley APCD: Shafter</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</si>
  <si>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</si>
  <si>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</si>
  <si>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</si>
  <si>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</si>
  <si>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</si>
  <si>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</si>
  <si>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</si>
  <si>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</si>
  <si>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</si>
  <si>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</si>
  <si>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</si>
  <si>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</si>
  <si>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</si>
  <si>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</si>
  <si>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</si>
  <si>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</si>
  <si>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</si>
  <si>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</si>
  <si>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</si>
  <si>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</si>
  <si>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</si>
  <si>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</si>
  <si>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</si>
  <si>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</si>
  <si>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</si>
  <si>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</si>
  <si>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</si>
  <si>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</si>
  <si>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</si>
  <si>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</si>
  <si>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</si>
  <si>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</si>
  <si>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</si>
  <si>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</si>
  <si>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</si>
  <si>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</si>
  <si>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</si>
  <si>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</si>
  <si>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</si>
  <si>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CARB Actions Related to the Shafter Community</t>
  </si>
  <si>
    <t>Advanced Clean Cars 2
CARB would consider expanded California-specific standards for new light-duty vehicles, impacting 2026 and later model year vehicles, to increase the number of new zero emission and plug-in hybrid electric vehicles sold in California and increase the stringency of fleet-wide emission standards for greenhouse gases and criteria pollutants.</t>
  </si>
  <si>
    <t>Advanced Clean Cars 2</t>
  </si>
  <si>
    <t>Virtual, CalEPA Headquarters</t>
  </si>
  <si>
    <t>1. Workshop Presentation
2. Workshop Presentation
3. Proposed Puff Equation: Evaporative Emissions
4. Proposed 3 Bin Moving Average Window Method for Chassis Certified Medium Duty Vehicles
5. Draft ZEV Data Parameters</t>
  </si>
  <si>
    <t>1. 9/24/20
2. 5/19/21
3. 5/19/21
4. 5/19/21
5. 5/26/21</t>
  </si>
  <si>
    <t>Regulatory documents have been posted along with a broadcast of the availability of such documents to relevant listservs.  Staff is now preparing documents for the June 9, 2022 Board Hearing, to be held in Sacramento.</t>
  </si>
  <si>
    <t>June 9, 2022 Action: Direction to adjust durability and environmental justice measures, but mostly move forward with proposal.  Go out for 15-day comment period, and hold 2nd Board Hearing for adoption in August.</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</si>
  <si>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</si>
  <si>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Advanced Clean Trucks
CARB is working through a public process to develop and consider proposals for new approaches and strategies that may transition to zero emission technology those truck fleets that operate in urban centers, have stop and go driving cycles, and are centrally maintained and fueled.</t>
  </si>
  <si>
    <t>Zero Emission Vehicle Fleet Rule</t>
  </si>
  <si>
    <t>Diamond Bar, Webcast, GoToWebinar</t>
  </si>
  <si>
    <t>1. Technical Analysis of End of Useful Life Scenarios - Statewide
2. Technical Analysis of End of Useful Life Scenarios – South Coast Air Basin
3. Advanced Clean Fleets Fact Sheet
4. Preliminary Inventory Analysis
5. Large Entity Reporting Results
6. Cost Data &amp; Methodology Draft</t>
  </si>
  <si>
    <t>1. 4/5/22
2. 4/5/22
3. 3/3/22
4. 3/2/20
5. 2/16/22
6. 12/4/20</t>
  </si>
  <si>
    <t>The ACF regulation development is well under way. Staff are finalizing the proposed regulation language and 45-day package documents, including the Staff Report: Initial Statement of Reasons. The SRIA has already been submitted to and posted on the Dept. of Finance website. Initial Board hearing tentatively planned for October. This will require a second hearing, likely some time in Spring or Summer 2023.</t>
  </si>
  <si>
    <t>This strategy requires CARB action during at least one board hearing.</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</si>
  <si>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</si>
  <si>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Heavy-Duty Inspection &amp; Maintenance
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to be inspected for excessive smoke and tampering. In July 2018, CARB approved amendments to the Heavy-Duty Vehicle Inspection Program and the Periodic Smoke Inspection Program to reduce the smoke opacity limits to levels more appropriate for today’s modern engine technology. CARB is now exploring the development of a more comprehensive heavy-duty inspection and maintenance program which would help ensure all vehicle emissions control systems are adequately maintained throughout the vehicles’ operating lives.</t>
  </si>
  <si>
    <t>Heavy-Duty Inspection &amp; Maintenance</t>
  </si>
  <si>
    <t>Sacramento, Teleconference, Webcast, Webinar</t>
  </si>
  <si>
    <t>1. Fact Sheet
2. Draft Proposed HD I/M Regulatory Text Document
3. Draft Proposed Appendix to Regulatory Text: California Standards for Heavy-Duty Remote On-Board Diagnostic Devices
4. Draft Proposed HD I/M Regulatory Text Document</t>
  </si>
  <si>
    <t>1. 11/22/2021
2. 8/2021
3. 8/2021
4. 3/2021</t>
  </si>
  <si>
    <t>The Board approved for adoption the HD I/M Regulation at the December 9, 2021, public hearing with the direction to increase the frequency of periodic vehicle inspections from two/year to four/year for most vehicles equipped with on-board diagnostic (OBD) systems three years after periodic inspections have begun. The inspection frequency will remain at two/year for vehicles not equipped with OBD systems. After the Office of Administrative Law has approved the HD I/M Regulation, first-phase implementation will begin in January 2023 with the deployment of remote emissions monitoring devices to detect potential high-emitting vehicles for additional follow-up testing and emissions-related component repairs, as necessary.  Periodic inspections for all vehicles operating in California, including those registered outside of the state, will begin no earlier than January 2024. Vehicles must be in compliance with the HD I/M Regulation to legal operate in California.</t>
  </si>
  <si>
    <t>a) Staff continues to  finalize the regulatory process and develop the internal program infrastructure needed to begin HD I/M program implementation in 2023, starting with the deployment of REMDs to identify potential high-emitting vehicles for follow-up emissions testing and repairs, if needed.  Additionally, staff seeks to coordinate with community members to evaluate how to implement a system to  allow low-income individuals and vehicle owners operating in disadvantaged communities access to CARB-provided no-cost vehicle testing equipment. The HD I/M program is on track to achieve near-term reductions in 2023/2024 at the community level.
b) HD I/M is a key measure in California's State Implementation Plan statewide strategy and one of the largest proposed  near-term NOx reduction measures to meet the South Coast’s 2023 ozone attainment deadline and San Joaquin Valley's 2024 PM 2.5 attainment deadline.  After the December 2021 Board hearing, CARB staff conducted additional cost, emissions reduction, and associated health benefits analyses to account for the impacts of the Board’s direction in approving the HD I/M Regulation and 15-Day change modifications, and impacts of the recently adopted Heavy-Duty Omnibus Regulation. Statewide, the HD I/M Regulation will provide significant emissions reductions of 6,219 tons of PM emissions and 684,669 tons of NOx emissions in the 2023 to 2050 period. It will result in 7,600 lives saved due to avoided cardiopulmonary mortality, and result in total monetized health benefit savings of $76.2 billion.  
c) Coordinating with Caltrans on permitting for placement of permanent and mobile remote emissions monitoring devices (REMDs) and automated license plate recognition (ALPR) cameras.  There are no major land use or permitting issues for HD I/M and no CEQA impacts.</t>
  </si>
  <si>
    <t>Small Off-Road Engines
In 2020, CARB will consider new standards for small off-road engines (SORE), which are spark-ignition engines rated at or below 19 kilowatts and used primarily for lawn, garden, and other outdoor power equipment.</t>
  </si>
  <si>
    <t>Small Off-Road Engines</t>
  </si>
  <si>
    <t>Sacramento, Webinar</t>
  </si>
  <si>
    <t>1. Potential Amendments to Evaporative Emission Regulations
2. Potential Amendments to Exhaust Emission Regulations
3. Potential Evaporative Emission Regulation Amendments
4. Potential Exhaust Emission Regulation Amendments
5. Small Off-Road Engines Fact Sheet</t>
  </si>
  <si>
    <t>1. 3/24/21
2. 3/24/21
3. 6/9/20
4. 6/9/20
5. 2/4/2019</t>
  </si>
  <si>
    <t>1. 3/30/2021
2. 5/27/2021</t>
  </si>
  <si>
    <t>On December 9, 2021, the Board approved for adoption the Proposed Amendments to the small off-road engine regulations.</t>
  </si>
  <si>
    <t>a) CARB conducted three public workshops on the potential amendments in September 2019, June 2020, and March 2021, and presented the rulemaking package to the Board in December 2021. CARB anticipates it will begin implementation of the amended regulations in 2023.
b)Premature cardiopulmonary mortality cases avoided: 887; Hospitalizations for cardiovascular illness avoided: 141; Hospitalizations for respiratory illness avoided: 168; Emergency room visits avoided: 436
c) None</t>
  </si>
  <si>
    <t>Drayage Truck Regulation Amendments
CARB’s Truck and Bus Regulation requires diesel trucks and buses that operate in California to be upgraded to reduce emissions. CARB’s Drayage Truck Regulation currently requires all drayage trucks to meet or exceed 2007 federal engine standards. Additionally, over the next several years, CARB will be working through a public process to consider amendments to the Drayage Truck Regulation that may transition the drayage fleet to zero emission operations.</t>
  </si>
  <si>
    <t>Transport Refrigeration Unit Regulation
Transport refrigeration units congregate at distribution centers and other facilities, resulting in the potential for health risks to those that live and work nearby. CARB is working through a public process to consider new requirements to transition the transport refrigeration units fleet to zero emission operations by requiring both zero-emission technology and supporting
infrastructure.</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</si>
  <si>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</si>
  <si>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</si>
  <si>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</si>
  <si>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</si>
  <si>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900 truck TRU home base facilities statewide. </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</si>
  <si>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2021 and 2022 (two hearings).
c) Development of the Part 1 and Part 2 rulemakings to transition diesel-powered TRUs to zero emission will achieve additional emissions and health risk reductions. Implementation of the Part 1 rulemaking that focuses on transitioning truck TRUs to zero-emission will begin in 2021. </t>
  </si>
  <si>
    <t>Cargo Handling Equipment Regulation to Transition to Zero-Emissions
This strategy will amend the existing Cargo Handling Equipment regulation. This regulation applies to mobile equipment such as yard trucks, rubber-tired gantry cranes, container handlers, and forklifts that operate at ports or intermodal rail yards. The strategy will propose an implementation schedule for new equipment and infrastructure requirements, with a focus on the transition to zero emission operation, and may include provisions for efficiency improvements.</t>
  </si>
  <si>
    <t>Cargo Handling Equipment Regulation to Transition to Zero-Emissions</t>
  </si>
  <si>
    <t>1. Cargo Handling Equipment Regulation to Transition to Zero-Emissions</t>
  </si>
  <si>
    <t>1. 3/14/2018</t>
  </si>
  <si>
    <t>Anticipated 2025</t>
  </si>
  <si>
    <t>Board Consideration of the Amendments to the Cargo Handling Equipment Regulation are expected to occur in 2025, with implementation occurring from 2026 through 2036.</t>
  </si>
  <si>
    <t>a) Tracking existing demonstration and pilot projects, meeting with some terminal operators to better understand operations and perspectives on zero-emission operation, participating in port air quality plan workgroups, task force meetings, and other updates.
b)Targeting transition to zero-emission tailpipe technologies where possible.  Exact targets expected in 2023.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</si>
  <si>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Evaluation and Potential Development of Regulation to Reduce Idling for All Rail Yard Sources
This strategy will require operators to limit idling of all combustion powered vehicles and mobile equipment operating at rail yards and other locations, as well as reducing emissions from stationary locomotive operations (e.g., maintenance, testing). The scope will include both freight and passenger rail activities, in and around intermodal, classification, and maintenance rail yards, at seaports, at warehouses, on sidings, at passenger rail stations, and at maintenance and service locations. Locomotives with zero emission capability could be exempt, if operators show that zero emission operation is maximized.
Evaluation and Potential Development of Regulation to Reduce Emissions for
Locomotives Not Preempted Under the Clean Air Act
This strategy will require the retrofit, repower, remanufacture, or replacement of freight and passenger locomotives not preempted under the Clean Air Act, beginning in 2025. Locomotives in operation beyond their useful life are typically operated by Class 3 freight railroads, industrial facilities, and passenger railroads, as well as a smaller number run by Class I railroads that can readily transfer those units to other states. Although the activity levels on these locomotives are lower than interstate line-haul and passenger locomotives, locomotives past their useful lives are the oldest and highest emitting (per unit of work performed) in the State. Prioritizing the earliest implementation in communities with high cumulative exposure burdens will be considered as part of this strategy.</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</si>
  <si>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</si>
  <si>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</si>
  <si>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</si>
  <si>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</si>
  <si>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The Standardized Regulatory Impact Assessment (SRIA) will be submitted to, and posted by, the Department of Finance (DOF) 2nd quarter 2022.</t>
  </si>
  <si>
    <t>a) Public outreach (South Coast November/December 2019); Air District and Railroad meetings; Internal Development work – Drafted inventory update, Health Risk Characterization and monetization, SRIA
b) Cumulatively from 2024 to 2050, the Proposed Regulation is estimated to achieve 7,455 tons of PM2.5 and 389,630 tons of NOx and 21.7 MMTCO2e emission reductions; this is projected to result in: 3,233 premature deaths reduced; 500 hospitalizations for cardiovascular illness reduced; 597 hospitalizations for respiratory illness reduced; 1,486 emergency room visits reduced. These effects are monetized (in 2020$) at $31,956,655,772
c) N/A</t>
  </si>
  <si>
    <t>Commercial Cooking Suggested Control Measure
This strategy consists of a two-phase process to evaluate California’s current emission reduction requirements for commercial cooking operations that prepare food for human consumption, and if necessary, make improvements to achieve additional reductions in particulate matter 10 microns or less in diameter (PM10), particulate matter 2.5 microns or less in diameter (PM2.5) and volatile organic compound emissions that contribute to ozone formation.</t>
  </si>
  <si>
    <t xml:space="preserve">Underfired Charbroiling Technology Assessment </t>
  </si>
  <si>
    <t>CARB conducted research with the Districts on primary sources and pollutants within the commercial cooking category.  We found that the majority of local emissions from commercial cooking come from underfired charbroiling.  We are now moving forward with the districts to evaluate existing and emerging control technologies for underfired charbroiling.   The results of the technology evaluation will determine our next steps.</t>
  </si>
  <si>
    <t>Reducing Emissions from Dairy and Other Livestock
As part of the Short-Lived Climate Pollutant Reduction Strategy, CARB, several lead State agencies, and other stakeholders will encourage and support near-term actions by dairies to reduce manure methane emissions through financial incentives, collaboration to overcome barriers, development of policies to encourage renewable natural gas production where appropriate as a pollution control strategy, and other market support. Enteric fermentation from all livestock is also responsible for methane emissions. CARB, along with other lead State agencies, will continue to support and monitor research and explore voluntary, incentive-based approaches to reduce enteric fermentation emissions from dairy and non-dairy livestock sectors until cost-effective and scientifically-proven methods to reducing these emissions are available and regulatory actions can be evaluated.</t>
  </si>
  <si>
    <t>Short-Lived Climate Pollutant Reduction Strategy - Dairy and Other Livestock</t>
  </si>
  <si>
    <t>Developed Draft Analysis of Progress toward Achieving the 2030 Dairy and Livestock Sector Methane Emissions Target, released for public comment in June 2021. Hosted a webinar to describe CARB’s approach to the draft analysis in spring 2020. Released Final Analysis of Progress toward Achieving the 2030 Dairy and Livestock Sector Methane Emissions Target in March 2022; Hosted a workshop titled ‘Methane, Dairies and Livestock, and Renewable Natural Gas’ in March 2022. The objective of this workshop was to enhance understanding of California mandates for methane reduction, trends in the dairy and livestock industry, California programs that reduce dairy methane, environmental regulation affecting dairy operations including concerns raised about potential impacts associated with environmental policies and programs, and to hear stakeholder perspectives; Assisted the California Department of Food and Agriculture on dairy methane emissions reduction project selection for the California Climate Investments-funded Dairy Digester Research and Development Program and Alternative Manure Management Program; Administered a contract to monitor pre- and post-implementation emissions from dairy operations that have implemented an alternative manure management project; Administered a contract to test the chemical constituents present in biomethane captured from dairy operations that have installed an anaerobic digester.</t>
  </si>
  <si>
    <t>Reducing Emissions from Organic Waste in Landfills
The California Department of Resources Recycling and Recovery has consulted with CARB to develop regulations for organic waste currently landfilled to reduce the level of the statewide disposal of organic waste by 50 percent of 2014 levels by 2020 and 75 percent of 2014 levels by 2025. These regulations will take effect on or after January 1, 2022. The California Department of Resources Recycling and Recovery, with assistance from CARB, will continue to build on its partnerships with local governments, industry, nonprofits, local air districts, and water boards to support regional planning efforts and identify ways to increase recovery of organics and to safely and effectively develop necessary organics recycling capacity.</t>
  </si>
  <si>
    <t>Short-Lived Climate Pollutant Reduction Strategy - Organic Waste in Landfills</t>
  </si>
  <si>
    <t>Tracked annual reports submitted by landfills and air districts under the Landfill Methane Regulation; Coordination with local air districts on LMR implementation and State Plan development; Together with CalRecycle, contracted California Polytechnic State University, San Louis Obispo for a landfill cover efficiency study which was finalized in March 2020; Provide general assistance to the public or other stakeholders concerning landfill regulations; Coordinated with CalRecycle on the organics diversion regulation.</t>
  </si>
  <si>
    <t>Reducing Emissions from Oil and Gas Systems
The Short-Lived Climate Pollutant Reduction Strategy establishes a goal of reducing fugitive methane emissions from oil and gas by 40 percent below current levels in 2025 and a minimum 45 percent in 2030, and from all other sources by 40 percent in 2030. In addition to California’s comprehensive and stringent emerging framework to reduce methane emissions from oil and gas systems, in 2017 CARB adopted and is now implementing, with the help of the local air districts, a regulation that will reduce fugitive methane emissions by about 44 percent by 2021 from the oil and gas production, processing, and storage sector. This regulation is also estimated to reduce volatile organic compounds emissions from oil and gas operations statewide by over 3,600 tons per year, and to reduce toxic air contaminant emissions (such as benzene, toluene, ethyl-benzene, and xylenes) by over 100 tons per year statewide from oil and gas operations.</t>
  </si>
  <si>
    <t>Short-Lived Climate Pollutant Reduction Strategy - Oil and Gas Systems</t>
  </si>
  <si>
    <t>CARB adopted a regulation in 2017, which began implementation on January 1, 2018, designed to reduce vented and fugitive methane emissions from new and existing oil and gas facilities.  Additional emission reduction co-benefits may include VOCs, Benzene, Toluene, Ethylbenzene, and Xylenes; The regulation requirements include vapor collection for uncontrolled separator and tank systems, leak detection and repair (LDAR) for components not currently covered by local air district rules, increased monitoring at underground natural gas storage facilities, emission standards for natural gas compressors, use of no bleed pneumatic devices and pumps, and record keeping and reporting requirements; Beginning in 2018, facility owners and operators began conducting inspections and implementing emissions controls according to the regulatory requirements. Owners and operators report data to CARB annually via a web-based reporting tool.</t>
  </si>
  <si>
    <t>CARB Actions-10</t>
  </si>
  <si>
    <t>Real Emissions Assessment Logging System
As part of an on-board diagnostic regulation, a new emissions tracking program for excess smog-related and greenhouse gas emissions (Real Emissions Assessment Logging) will provide CARB with the ability to monitor emissions performance of all vehicles, including medium-and heavy-duty vehicles, allowing regulators to recognize and correct problems faster.</t>
  </si>
  <si>
    <t>Real Emissions Assessment Logging System</t>
  </si>
  <si>
    <t>The On-Board Diagnostics (OBD) data tracking provides the opportunity to quickly and cost effectively collect real-world emissions data from a large number of vehicles.  These data, referred to as Real Emissions Assessment Logging (REAL), will be used to identify populations of vehicles for screening and compliance testing, identify the conditions in-use where vehicles are not performing as expected with regard to emissions control, and generally better inform CARB's inventory, regulatory, certification, and enforcement programs.  For the 2022 and subsequent model years, the engine computers on MD and HD on-road vehicles will track and store data on NOx emissions for diesel vehicles and CO2 emissions on all vehicles.  These data will be available for download from the vehicle computers by a physical connection with standardized tools.  To ensure that the REAL data are being properly tracked and stored in the on-board computer for each model year, the engine manufacturers are required to provide a representative sample of the REAL data from in-use vehicles generally within 12 months from the start of production of the model year.</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</si>
  <si>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</si>
  <si>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</si>
  <si>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</si>
  <si>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</si>
  <si>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</si>
  <si>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</si>
  <si>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In-Use Compliance Testing</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</si>
  <si>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</si>
  <si>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</si>
  <si>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</si>
  <si>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</si>
  <si>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</si>
  <si>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</si>
  <si>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</si>
  <si>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</si>
  <si>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</si>
  <si>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</si>
  <si>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</si>
  <si>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</si>
  <si>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</si>
  <si>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</si>
  <si>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Number of trucks registered in community that had recalled engine (Qty)</t>
  </si>
  <si>
    <t>Number of zero emissions engines deployed (Qty)</t>
  </si>
  <si>
    <t>0%
(have not started implementing strategy)</t>
  </si>
  <si>
    <t>1-50%
(have begun implementing strategy)</t>
  </si>
  <si>
    <t>51-99%
(strategy is mostly implemented)</t>
  </si>
  <si>
    <t>100%
(strategy is fully implemented)</t>
  </si>
  <si>
    <t>Conduct Periodic Supplemental Environmental Projects Outreach
This strategy commits CARB to conducting outreach to impacted communities so CARB staff can identify where funds from Supplemental Environmental Projects can best be applied, and working to match Supplemental Environmental Projects with available settlements that have a common nexus. CARB staff will conduct periodic meetings throughout the State. CARB staff will utilize the ideas received from community members to determine what needs can be met through Supplemental Environmental Projects, and work to put those projects in place.</t>
  </si>
  <si>
    <t>CARB</t>
  </si>
  <si>
    <t>X</t>
  </si>
  <si>
    <t>Completed SEP: The Central California Asthma Collaborative utilized funds to deliver outreach material to community members in regards to the San Joaquin Valley Air District’s Residential Wood Burning Rule. CCAC also delivered information on other clean air incentive programs available to community members.</t>
  </si>
  <si>
    <t>N/A</t>
  </si>
  <si>
    <t>(a) ED staff informs CSC of the SEP program during CSC meeting. (b)  The completed SEP focused on asthma.  Do not know the health-related results.</t>
  </si>
  <si>
    <t xml:space="preserve">(a) The SEP program requires a common nexus to be established between the violation and the proposed project.  There are a lack of SEP programs that have a nexus for Shafter programs.  There has also been a lack of interest.  ED staff has informed the community of the program several times. (b) ED staff will take a more active role in promoting this program.  1- SEP dedicated presentation 2- Engage community interest.  (c) Emission reductions are achieved when non-compliant vehicles are required to meet regulation standards. </t>
  </si>
  <si>
    <t>HD.3</t>
  </si>
  <si>
    <t>50</t>
  </si>
  <si>
    <t>Enhanced enforcement of statewide anti-idling regulation. The District will partner with CARB to conduct additional targeted anti-idling enforcement efforts in Shafter community and 7-mile buffer area at least once per quarter for the next 5 years. The District and CARB will work with the Community Steering Committee to identify heavy-duty vehicle idling “hot spots,” especially those near schools, to aid in focusing the enforcement efforts.</t>
  </si>
  <si>
    <t>CARB, SJVAPCD</t>
  </si>
  <si>
    <t xml:space="preserve">ED staff continues to enforce the Shafter area on a quarterly basis.  Because few HDDVs travel through the Shafter AB617 Boundary most of the inspections occur just outside the boundary at a nearby large trucks stop.  </t>
  </si>
  <si>
    <t xml:space="preserve">(a) CARB and SJVAPCD staff have coordinated on one ant-idling event and found zero violations.  (b) No violations (c) N/A </t>
  </si>
  <si>
    <t xml:space="preserve">(a) COVID travelling restrictions caused a lack of collaboration with SJVAPCD on partnering on enforcement efforts. (b) ED enforcement will continue to enforce mobile HDDVs quarterly.  ED will engage community and SJVAPCD to discuss diesel "hot spots" in 2022 and 2023 (c) Emission reductions are achieved when non-compliant vehicles are required to meet regulation standards. </t>
  </si>
  <si>
    <t>LU.4</t>
  </si>
  <si>
    <t>98</t>
  </si>
  <si>
    <t>Reduce emissions associated with the construction of the high speed rail within the 7-mile radius around the community of Shafter.  The District will work with CARB and California High Speed Rail Authority to communicate community concerns and receive feedback on appropriate processes to address suggestion that HSR construction within the 7-mile radius use Tier 4 engines in all off-road construction equipment.</t>
  </si>
  <si>
    <t>CARB, HSRA</t>
  </si>
  <si>
    <t>Not an Enforcement Program</t>
  </si>
  <si>
    <t>Enf_CARB_1</t>
  </si>
  <si>
    <t>176</t>
  </si>
  <si>
    <t>Increase the frequency of compliance inspections with guidance from the  community steering committee:
CARB will collaborate with the Shafter community steering committee to actively enhance enforcement activities. This will be done through a combination of improved complaint reporting, more focused inspections, and report-back meetings to update the community steering committee on both the status of inspections and to obtain additional areas of mobile source concern. CARB will work with the steering committee to meet annually in order to prioritize enforcement strategies and identify possible locations where non-compliant vehicles are present. CARB will additionally report to the community the number of inspections performed, mapped locations of the enforcement, and the number of citations and/or Notices of Violations issued.</t>
  </si>
  <si>
    <t>ED staff continues to enforce the Shafter area on a quarterly basis.  Because few HDDVs travel through the Shafter AB617 Boundary most of the inspections occur just outside the boundary at large nearby truck stop.</t>
  </si>
  <si>
    <t>(a) CARB ED has continued to enforce mobile diesel on a quarterly basis in Shafter.  (b) Unknown (c) N/A</t>
  </si>
  <si>
    <t xml:space="preserve">(a) COVID travelling restrictions caused a lack of collaboration with the community and SJVAPCD on partnering on enforcement efforts. (b) ED enforcement will continue to enforce mobile HDDVs quarterly. ED will engage the community and SJVAPCD to prioritize diesel enforcement during 2022 and 2023. (c) Emission reductions are achieved when non-compliant vehicles are required to meet regulation standards. </t>
  </si>
  <si>
    <t>Enf_CARB_2</t>
  </si>
  <si>
    <t>Achieve Compliance with the Truck and Bus Regulation via Senate Bill 1:  In April 2017, the Governor signed Senate Bill 1 (SB 1) into law which included a
provision that, beginning in 2020, a vehicle must demonstrate compliance with the STB regulation before it can be registered with the Department of Motor Vehicles (DMV).  Beginning in 2020, the DMV, in conjunction with data provided by CARB, will deny vehicle registration to non-compliant HDVs based on the model year of the HDV.</t>
  </si>
  <si>
    <t xml:space="preserve">The Enforcement Division’s reported a 98 percent compliance rate with the Truck and Bus Rule in it's 2021 Annual Report.  </t>
  </si>
  <si>
    <t>(a) In 2020 DMV placed registration holds on approximately 150 dirty HDVs registered in the Shafter boundary. In 2021, an estimated additional 80 Shafter HDVs had their registration stopped. (b) Reduced diesel PM and NOx. (c) N/A</t>
  </si>
  <si>
    <t>(a), (b), (c) N/A</t>
  </si>
  <si>
    <t>Enf_CARB_3</t>
  </si>
  <si>
    <t>Provide Annual Report of Enforcement Activities:  CARB’s enforcement division will provide an annual report to the CSC to update and summarize CARB’s enforcement activities within the community.</t>
  </si>
  <si>
    <t xml:space="preserve">Enforcement staff summarizes yearly enforcement activities through presentations at CSC meetings dedicated to Enforcement.  ED is moving toward providing quarterly updates of enforcement activities.  </t>
  </si>
  <si>
    <t xml:space="preserve">(a) ED has presented at CSC meetings.  (b) Reports have no direct emission reductions. (c) N/A </t>
  </si>
  <si>
    <t>(a) , (b), (c) N/A</t>
  </si>
  <si>
    <t>Enf_CARB_7</t>
  </si>
  <si>
    <t>178</t>
  </si>
  <si>
    <t>Update enforcement strategies as applicable:  CARB staff are committed to updating enforcement strategies as requested by the community steering committee, if said strategies are enforceable by CARB staff or if CARB can reasonably accommodate the request (e.g., additional enforcement training for idling vehicles).</t>
  </si>
  <si>
    <t>During presentation to the CSC, Enforcement staff requests that the members communicate any strategies that can either be updated or added.  Enforcement Staff has yet to be notified by the community regarding additional enforcement activities.</t>
  </si>
  <si>
    <t>(a) Presentations at CSC meetings. (b) Reduction of PM 2.5 and NOx . (c) N/A</t>
  </si>
  <si>
    <t>(a) Full implementation has been delayed as COVID restrictions have hindered our in person communication with CSC members.  Also the Enforcement Division has been focused on developing a new approach to address community concerns and develop updated localized strategies. (b) ED plans to engage the community in person in Shafter during 2022.  (c) Emission reductions are unknown until we see what updated strategies the community comes up with.</t>
  </si>
  <si>
    <t>Enf_CARB_4</t>
  </si>
  <si>
    <t>Coordinate with other agencies:  CARB will seek opportunities to coordinate with other agencies with enforcement authority in Shafter. One such opportunity could be CARB staff working with the City of Shafter to provide truck idling signage in areas where community members observe trucks idling.</t>
  </si>
  <si>
    <t>Enforcement staff has engaged with the District, City and CalEPA to inspect stationary sources. Also, CARB enforcement engaged with the City to properly report and label their off-road equipment.</t>
  </si>
  <si>
    <t>(a) ED has coordinated with CalEPA, the District and the City to inspect four oil and gas facilities in Shafter. Also ED staff attends IVAN meetings and responds to IVAN reports.  Reached out to community to assist with locating areas for No Idling signs but did not get a response. (b) Coordinating with other agencies has no emission or exposure benefits. (c) N/A</t>
  </si>
  <si>
    <t>(a)  Enforcement will proactively engage the community with finding locations for no idling signs and HDDV enforcement. ED staff could be more engaged with DPR enforcement staff.   (b) Enforcement staff will increase in-person engagement with the community in 2022-2023 .  (c) No emission reduction are associated with coordinating with other agencies.</t>
  </si>
  <si>
    <t>Enf_CARB_5</t>
  </si>
  <si>
    <t>Enhance CARB’s Data Management Practices:  CARB is committed to enhancing the quality of enforcement data for the Shafter community. Moving forward, CARB will maintain the location of enforcement activity and received complaints to provide the community steering committee with the most accurate data available. CARB has recently completed a visualization tool that makes CARB enforcement data more transparent and available. The tool can be accessed online by visiting https://webmaps.arb.ca.gov/edvs/.</t>
  </si>
  <si>
    <t>EDVS is ongoing and is now updated quarterly.</t>
  </si>
  <si>
    <t>(a) EDVS is now updated quarterly.  (b) No health-related emissions and exposure reduction benefits of this strategy. (c) N/A</t>
  </si>
  <si>
    <t>Enf_CARB_6</t>
  </si>
  <si>
    <t>Provide in-person community specific training:  CARB will develop and implement a new program that will be offered to the Shafter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may also develop online trainings in the future.</t>
  </si>
  <si>
    <t>In person training has been hindered by the COVID pandemic.  Enforcement staff has been developing online training for EDVS and how the enforcement process works.  Complaint training has slowed due to CalEPA updating our complaint system</t>
  </si>
  <si>
    <t>(a) As of today the online EDVS training is available and updated idling fact sheets have been developed.  (b) In person training have no emission or exposure reductions. (c) N/A</t>
  </si>
  <si>
    <t>(a) COVID restrictions hindered in-person training and the new CalEPA complaint system is under construction. (b) ED Staff plan to meet community in-person in Shafter in 2022-2023. (c) There are no emission reductions associated with training.</t>
  </si>
  <si>
    <t>154</t>
  </si>
  <si>
    <t>Heavy-Duty On-Road and Off-Road Engine In-Use Testing
This strategy will involve real world screening of heavy-duty trucks and off-road engines operating in selected communities to target heavy-duty in-use compliance testing. Engines that are found to be emitting above expected levels will be brought into CARB’s in-use compliance program. Engines found to be in noncompliance will be recalled and emission mitigation projects could include, deployment of zero emission technology in selected environmental justice communities.</t>
  </si>
  <si>
    <t>Not Enforcement</t>
  </si>
  <si>
    <t>Truck and Bus Local Idling Pilot Study
The California Air Resources Board, in partnership with the Steering Committee and the Air District, will conduct a pilot study to assess local idling impacts from trucks and buses. The Steering Committee and Air District will advocate for “Clean Idle” trucks and buses to idle no more than 5 minutes when in Shafter.</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</si>
  <si>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</si>
  <si>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</si>
  <si>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</si>
  <si>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</si>
  <si>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</si>
  <si>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</si>
  <si>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</si>
  <si>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</si>
  <si>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</si>
  <si>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</si>
  <si>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Summary of CARB Incentive Programs for the Shafter Community</t>
  </si>
  <si>
    <t>CARB is providing the following information on incentive programs benefiting Shafter Community</t>
  </si>
  <si>
    <t>Shafter</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</si>
  <si>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</si>
  <si>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</si>
  <si>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</si>
  <si>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</si>
  <si>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</si>
  <si>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</si>
  <si>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</si>
  <si>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</si>
  <si>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</si>
  <si>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Clean Cars For All</t>
  </si>
  <si>
    <t xml:space="preserve">Clean Vehicle Rebate Project </t>
  </si>
  <si>
    <t>Community Air Protection Funds</t>
  </si>
  <si>
    <t>Enhanced Fleet Modernization Program Plus-Up</t>
  </si>
  <si>
    <t>Financing Assistance Incentives Pilot</t>
  </si>
  <si>
    <t xml:space="preserve">Funding Agricultural Replacement Measures for Emission Reductions </t>
  </si>
  <si>
    <t>Hybrid and Zero-Emission Truck and Bus Voucher Incentive Project</t>
  </si>
  <si>
    <t>Prop 1B Goods Movement Emissions Reduction Program</t>
  </si>
  <si>
    <t>Supplemental Environmental Projects</t>
  </si>
  <si>
    <t>Truck Loan Assistance Program</t>
  </si>
  <si>
    <t>VW Settlement Fund</t>
  </si>
  <si>
    <t>Total By State Agency</t>
  </si>
  <si>
    <t>Air Resources Board</t>
  </si>
  <si>
    <t>Department of Community Services and Development</t>
  </si>
  <si>
    <t>Department of Food and Agriculture</t>
  </si>
  <si>
    <t>Department of Resources Recycling and Recovery</t>
  </si>
  <si>
    <t>Department of Transportation</t>
  </si>
  <si>
    <t>Department of Water Resources</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</si>
  <si>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</si>
  <si>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</si>
  <si>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</si>
  <si>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</si>
  <si>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</si>
  <si>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</si>
  <si>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</si>
  <si>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</si>
  <si>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</si>
  <si>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</si>
  <si>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</si>
  <si>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</si>
  <si>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</si>
  <si>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</si>
  <si>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</si>
  <si>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</si>
  <si>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</si>
  <si>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</si>
  <si>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</si>
  <si>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</si>
  <si>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</si>
  <si>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</si>
  <si>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</si>
  <si>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</si>
  <si>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Number of trucks within community that had an engine recall due to in-use compliance testing (2018-2020 TRUCRS).</t>
  </si>
  <si>
    <t>Number of zero-emission engines deployed.</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</si>
  <si>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</si>
  <si>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</si>
  <si>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</si>
  <si>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</si>
  <si>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</si>
  <si>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</si>
  <si>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</si>
  <si>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</si>
  <si>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</si>
  <si>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</si>
  <si>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</si>
  <si>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</si>
  <si>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</si>
  <si>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</si>
  <si>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</si>
  <si>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</si>
  <si>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</si>
  <si>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</si>
  <si>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</si>
  <si>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</si>
  <si>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Through 12/31/20</t>
  </si>
  <si>
    <r>
      <rPr>
        <b/>
        <u/>
        <sz val="16"/>
        <color rgb="FF0000FF"/>
        <rFont val="Avenir LT Std 55 Roman"/>
        <family val="2"/>
      </rPr>
      <t>DRAFT</t>
    </r>
    <r>
      <rPr>
        <b/>
        <sz val="16"/>
        <color rgb="FF0000FF"/>
        <rFont val="Avenir LT Std 55 Roman"/>
        <family val="2"/>
      </rPr>
      <t xml:space="preserve"> Data Collection Template </t>
    </r>
  </si>
  <si>
    <t>Please provide the following information for EACH REGULATORY STRATEGY in your community emissions reduction program</t>
  </si>
  <si>
    <t>REGULATORY ACTIONS</t>
  </si>
  <si>
    <t>OUTREACH / EDUCATION EVENTS</t>
  </si>
  <si>
    <r>
      <t xml:space="preserve">ESTIMATED % COMPLETE FOR STRATEGY IMPLEMENTATION </t>
    </r>
    <r>
      <rPr>
        <b/>
        <sz val="10"/>
        <color rgb="FF00B050"/>
        <rFont val="Avenir LT Std 55 Roman"/>
        <family val="2"/>
      </rPr>
      <t>(place "X" in appropriate column)</t>
    </r>
  </si>
  <si>
    <t>DISTRICT REGULATORY STRATEGIES
Brief Strategy Description</t>
  </si>
  <si>
    <t>DISTRICT REGULATORY METRICS
Metrics to Track Progress, as Identified in Shafter CERP</t>
  </si>
  <si>
    <t>Status Update</t>
  </si>
  <si>
    <t>Release of Draft Regulatory Amendments (Qty, Dates)</t>
  </si>
  <si>
    <t>Date when Regulatory Actions are Finalized (Date)</t>
  </si>
  <si>
    <t>Topic of Outreach Events (Text)</t>
  </si>
  <si>
    <t>Number of Outreach Events (Qty)</t>
  </si>
  <si>
    <t>Locations of Outreach Events (Text)</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</si>
  <si>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</si>
  <si>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</si>
  <si>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IS.1</t>
  </si>
  <si>
    <t>76, 182</t>
  </si>
  <si>
    <t>Amend Rule 4311 (Flares) to require ultra-low NOX controls where technologically and economically feasible.  This strategy would adopt new requirements to District Rule 4311 for the application of ultra-low NOx flare emissions limitations for existing and new flaring activities to the extent that such controls are technologically achievable and economically feasible. The District has already begun the public rule development process and has an anticipated adoption date in 2020.</t>
  </si>
  <si>
    <t xml:space="preserve">1. Number of outreach events/activities on Rule 4311 amendments.
2. Number of draft Rule 4311 amendments that the district has released. 
3. Date when the district finalizes Rule 4311 amendments. </t>
  </si>
  <si>
    <t>District continuing to conduct public process to amend Rule 4311 (Flares).  Public workshops held in December, 2019, and July, 2020.  Workshop notices were sent to Steering Committee members to encourage their participation in rulemaking process.  Rule action planned in 2020.</t>
  </si>
  <si>
    <t>7/30/20-Public Workshop
9/24/20-Public Workshop
12/17/20 - Public Hearing</t>
  </si>
  <si>
    <t>Online Virtual Workshops and Meetings</t>
  </si>
  <si>
    <t>The Governing Board Hearing for amendments to 4311 (Flares) occurred on 12/17/20 and amendments were approved.</t>
  </si>
  <si>
    <t xml:space="preserve">(a) District  conducted public process to amend Rule 4311 (Flares).  
Recent public workshop held on July 30, 2020  
Workshop notice was sent out to steering committees to encourage their participation.  Rule action planned in 2020.  The Governing Board Hearing for amendments to 4311 (Flares) occurred on 12/17/20 and amendments were approved.
(b) Implementation of this measure will result in reduction of NOx emissions.
</t>
  </si>
  <si>
    <t>Please provide the following information for EACH ENFORCEMENT STRATEGY in your community emissions reduction program</t>
  </si>
  <si>
    <t>ENHANCED ENFORCEMENT METRICS</t>
  </si>
  <si>
    <t>DISTRICT ENFORCEMENT-BASED STRATEGIES
Strategy Description</t>
  </si>
  <si>
    <t>DISTRICT ENFORCEMENT-BASED METRICS
Metrics to Track Progress, as Identified in Shafter CERP</t>
  </si>
  <si>
    <t>Target in CERP</t>
  </si>
  <si>
    <t xml:space="preserve">Number of Inspections Conducted (Qty) </t>
  </si>
  <si>
    <t>Number of NOVs Issued (Qty)</t>
  </si>
  <si>
    <t>Number of Complaints Received (Qty)</t>
  </si>
  <si>
    <t>Percentage of NOVs That Have Been Returned to Compliance (%)</t>
  </si>
  <si>
    <t>Reference for Document with Enforcement Details (Name, Website)</t>
  </si>
  <si>
    <t xml:space="preserve">Insert Qualitative Status Update or Additional Notes Here or Provide an Attachment </t>
  </si>
  <si>
    <t>50, 182</t>
  </si>
  <si>
    <t>Enhanced enforcement of the statewide anti-idling regulation.  The District will partner with CARB to conduct additional targeted anti-idling enforcement efforts in the Shafter community and 7-mile buffer area at least once per quarter for the next 5 years. The District and CARB will work with the Community Steering Committee to identify heavy-duty vehicle idling “hot spots,” especially those near schools, to aid in focusing the enforcement efforts.</t>
  </si>
  <si>
    <t>For enhanced enforcement efforts in the community, the District will track the following [see additional CARB metrics below]: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enhanced enforcement efforts (1 per quarter).</t>
  </si>
  <si>
    <t>Solicited feedback on measures during October 2020 CSC meeting; Q1, Q2, Q3, &amp; Q4 surveillance complete (20 hrs each).  No citations issued as a result of surveillance.  Distributed informational pamphlets to business owners.</t>
  </si>
  <si>
    <t>One targeted enforcement effort per quarter</t>
  </si>
  <si>
    <t>Quarterly efforts</t>
  </si>
  <si>
    <t>Quarterly enforcement updates given during CSC meetings</t>
  </si>
  <si>
    <t>x</t>
  </si>
  <si>
    <t>(a) Enhanced enforcement of the statewide anti-idling regulation. The District will partner with CARB to conduct additional targeted anti-idling enforcement efforts in the Shafter community at least once per quarter for the next 5 years. The District and CARB will work with the CSC to identify heavy-duty vehicle idling “hot spots,” especially those near schools, to aid in focusing the enforcement efforts. The District conducted extensive anti-idling surveillance in the first and second quarters of 2020 and visited locations identified by the CSC and CARB to have a history of high idling activity.
In addition to surveillance, the District also met with businesses of concern to discuss the state idling regulation and to look for opportunities to reduce idling.                                                 (b) Implementation of this measure is expected to result in reduced PM10, PM2.5, NOx, VOC, and toxic air contaminant emissions through increased rates of compliance with District rules.</t>
  </si>
  <si>
    <t>IS.3</t>
  </si>
  <si>
    <t>78, 179, 182</t>
  </si>
  <si>
    <t>Enhanced stationary source inspection frequency.  The District will increase the frequency of inspection at each facility within the Shafter community or 7-mile buffer area that has had an emission violation over the past 3 years. These facilities will be inspected at least twice per calendar year for the next 5 years or until the facility has 4 consecutive inspections without an emission violation, whichever occurs first.</t>
  </si>
  <si>
    <t>For enhanced enforcement of stationary sources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the Enforcement Plan (2 inspections per year for 5 years or until 4 consecutive inspections with no violation).</t>
  </si>
  <si>
    <t>Solicited feedback on measures during October CSC meeting; reviewed enforcement history of permitted facilities and, as applicable, changed inspection frequency to 6 months.  Number of inspections cover from May 2019 to Dec 2020.</t>
  </si>
  <si>
    <t>(a) Enhanced stationary source inspection frequency. The District will increase the frequency of inspection at each facility within the Shafter community that has had an emission violation over the past 3 years. These facilities will be inspected at least twice per calendar year for the next 5 years or until the facility has 4 consecutive inspections without an emission violation, whichever occurs first. The District reviewed the enforcement history of permitted facilities in this community and has increased inspection frequency for sources with emissions violations to at least twice per calendar year for five years or four consecutive inspections with no additional emissions violations, whichever comes first.
(b) Increased compliance rates at stationary sources will result in lower levels of criteria and toxic air pollutants.</t>
  </si>
  <si>
    <t>RB.3</t>
  </si>
  <si>
    <t>83, 179, 183</t>
  </si>
  <si>
    <t>Enhanced enforcement of wood-burning curtailments under District Rule 4901.  District staff will allocate additional resources toward the enforcement of District Rule 4901 episodic curtailment requirements in the Shafter community. District staff will conduct at least 4 hours of surveillance within the Shafter community on each declared curtailment day for the next 5 winter seasons to enhance the enforcement of District Rule 4901. The District will work with the Community Steering Committee to focus surveillance efforts in areas where wood burning is more prevalent.</t>
  </si>
  <si>
    <t>For enhanced enforcement of District Rule 4901 (wood burning) in the community, track the following:
1. Hours of enforcement per curtailment day.
2. Inspections conducted including type, date, and location.
3. Notices of violations issued including date, recipient, and regulation cited.
4. Number of complaints received by type and their resolution.
5. Percentage of notices of violations/notices to comply that have been resolved.</t>
  </si>
  <si>
    <t>Solicited feedback on measures during October 2020 CSC meeting; conducted 4 hrs of surveillance in community on each no burn day and NBUR day, including weekends.  Conducted some nighttime surveillance as well.</t>
  </si>
  <si>
    <t>4 hours of enforcement surveillance per curtailment day</t>
  </si>
  <si>
    <t>(a) District staff will allocate additional resources toward the enforcement of District Rule 4901 episodic curtailment requirements in the Shafter community. District staff will conduct at least 4 hours of surveillance within the Shafter community on each declared curtailment day for the next 5 winter seasons. The District will work with the CSC to focus surveillance efforts in areas where wood burning is more prevalent. The District conducted extensive surveillance during the 2019-20 wood-burning curtailment season (November 1 to February 29) for the purposes of enforcing the prohibitions in District Rule 4901.Specifically, the District conducted four hours of surveillance in this community on each "No Burning Unless Registered" and "No Burning for All" day.392 hours of surveillance performed during the 2019/20 Check Before You Burn season.
(b) Implementation of this measure is expected to result in reduced PM10, PM2.5, NOx, VOC, and toxic air contaminant emissions through increased rates of compliance with District rules</t>
  </si>
  <si>
    <t>RB.5</t>
  </si>
  <si>
    <t>84, 179, 183</t>
  </si>
  <si>
    <t>Enhanced enforcement to reduce illegal burning of residential waste.  The District will conduct additional targeted surveillance efforts in the Shafter community and 7-mile buffer zone at least once per quarter for the next 5 years. The District will work with the Community Steering Committee to focus surveillance efforts in areas where illegal residential open burning has historically occurred.</t>
  </si>
  <si>
    <t>For enhanced enforcement efforts of District Rule 4103  (open burning)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for 5 years).</t>
  </si>
  <si>
    <t>Solicited feedback on measures during October CSC meeting; Q1, Q2, Q3, &amp; Q4 surveillance complete (20 hrs each). NOVs and Complaints cover May 2019 to December 2020.  Distributed informational pamphlets to business owners.</t>
  </si>
  <si>
    <t>Quarterly Efforts</t>
  </si>
  <si>
    <t>(a) The District will conduct additional targeted surveillance efforts in the community at least once per quarter for the next 5 years. The District will work with the steering committee to focus surveillance in areas where illegal residential open burning has historically occurred. The District conducted 20 hours of surveillance in the first and second quarters of 2020 for the purposes of enforcing the residential open burning prohibitions in District Rule 4103 and Title 17, California Code of Regulations, Section 93113.
(b) Implementation of this measure is expected to result in reduced PM10, PM2.5, NOx, VOC, and toxic air contaminant emissions through increased rates of compliance with District rules.</t>
  </si>
  <si>
    <t xml:space="preserve">IS.4 </t>
  </si>
  <si>
    <t>79, 179, 182</t>
  </si>
  <si>
    <t>Pilot training program for conducting self-inspections at gas stations.  The District will develop a new pilot training program to instruct gas station operators in conducting thorough self-inspections of the vapor recovery systems to aid in the identification and timely repair of vapor recovery system defects. Once developed, the District will provide hands-on training to each of the 15 gas stations in the Shafter Community and 7-mile buffer zone.</t>
  </si>
  <si>
    <t>1. Number of gas station self-inspection training events that have been completed, out of the 15 total stations.</t>
  </si>
  <si>
    <t>Developed training outline; holding until COVID-related restrictions are lifted</t>
  </si>
  <si>
    <t>(a)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(b) Implementation of this measure is expected to reduce VOC emissions through increased rates of compliance with District rules.</t>
  </si>
  <si>
    <t>Enf_AD_6</t>
  </si>
  <si>
    <t>Report back to the Community Steering Committee on Enforcement Activities.  The District will track and provide an annual report to the Community Steering Committee to summarize the District enforcement efforts within the community and to monitor progress in implementing community enforcement measures and meeting enforcement goals.</t>
  </si>
  <si>
    <t>1. Inspections conducted including type, date, and location.
2. Notices of violations issued including date, recipient, and regulation cited.
3. Number of complaints received by type and their resolution.
4. Percentage of notices of violations/notices to comply that have been resolved.</t>
  </si>
  <si>
    <t>The District will be providing annual updates of inspections, complaints and enforcement in the community.</t>
  </si>
  <si>
    <t>First annual report covering May 2019 through July 2020 was provided to the community and is posted on the website.</t>
  </si>
  <si>
    <t xml:space="preserve">(a)The District is committed to providing quarterly updates to the CSCs should they request them during coordinated agenda setting meetings and has compiled the annual enforcement update and will be providing in December 2020.
</t>
  </si>
  <si>
    <t>Enf_AD_7</t>
  </si>
  <si>
    <t>175,
179</t>
  </si>
  <si>
    <t>Coordinate with other agencies.  The District will seek opportunities to coordinate with other agencies within the Shafter community to address multimedia compliance issues as they arise.</t>
  </si>
  <si>
    <t>1. Number of interactions with other agencies (e.g., city,  county, State) to address multimedia compliance issues in the community.</t>
  </si>
  <si>
    <t>The referral of multimedia environmental issues/complaints to the AHJ is a routine part of all District enforcement activities</t>
  </si>
  <si>
    <t>(a)  In addition to the District's robust outreach program, the District has worked with CARB staff to increase outreach to schools and businesses regarding heavy-duty and school bus idling.</t>
  </si>
  <si>
    <t>(a)  In addition to the District's robust outreach program, the District has worked with CARB staff to increase outreach to schools and businesses regarding heavy-duty and school bus idling.  Additionally, District staff has developed close working relationships with other state and local agencies that have regulatory authority over measures included in the South Central CERP.</t>
  </si>
  <si>
    <t>Enf_AD_8</t>
  </si>
  <si>
    <t>Update enforcement strategies as appropriate.  The District committed to evaluating the results of ongoing compliance activities within the Shafter community and moving forward will work with the Community Steering Committee to update measures as appropriate.</t>
  </si>
  <si>
    <t>1. Summary of the evaluation of ongoing compliance activities.
2. Number of Steering Committee meetings that involved discussions on updating enforcement strategies.</t>
  </si>
  <si>
    <t>No new suggested measures/strategies received from CSC</t>
  </si>
  <si>
    <t>(a) The Compliance department is constantly evaluating enforcement strategies and institutes best practices when identified.</t>
  </si>
  <si>
    <t>(a) During quarterly enforcement updates during CSC meetings, District staff solicits feedback from CSC members.  To date, no additional or previously unidentified strategies have been identified.</t>
  </si>
  <si>
    <t>Please provide the following information for EACH COORDINATION/EDUCATION STRATEGY in your community emissions reduction program</t>
  </si>
  <si>
    <t>COORDINATION</t>
  </si>
  <si>
    <r>
      <t xml:space="preserve">ESTIMATED % COMPLETE FOR STRATEGY IMPLEMENTATION
 </t>
    </r>
    <r>
      <rPr>
        <b/>
        <sz val="10"/>
        <color rgb="FF00B050"/>
        <rFont val="Avenir LT Std 55 Roman"/>
        <family val="2"/>
      </rPr>
      <t>(place "X" in appropriate column)</t>
    </r>
  </si>
  <si>
    <t>DISTRICT COORDINATION/EDUCATION STRATEGIES
Strategy Description</t>
  </si>
  <si>
    <t>DISTRICT COORDINATION/EDUCATION METRICS
Metrics to Track Progress, as Identified in Shafter CERP</t>
  </si>
  <si>
    <t>Number of Interactions with Other Agencies (Qty)</t>
  </si>
  <si>
    <t>Names of Other Agencies (Text)</t>
  </si>
  <si>
    <t>NA</t>
  </si>
  <si>
    <t>A.4</t>
  </si>
  <si>
    <t>67, 181</t>
  </si>
  <si>
    <t>Promote implementation of conservation tillage practices.  District staff will work with local agricultural groups to conduct focused outreach to promote more widespread implementation of conservation tillage practices such as cover cropping, no till, low till, strip till, and precision agriculture within the Shafter community and 7-mile buffer area.</t>
  </si>
  <si>
    <t>1. Number of outreach events/activities to promote conservation tillage practices.</t>
  </si>
  <si>
    <t xml:space="preserve">Air Quality Workshop Focused on Conservation Management Practice Plans </t>
  </si>
  <si>
    <t>1/28/20: Shafter Ford Theater, Shafter, CA
2/7/20: UC Cooperative Extension Kern County, Bakersfield, CA</t>
  </si>
  <si>
    <t>Kern County Ag Commissioner, Kern County Farm Bureau, various agricultural representatives</t>
  </si>
  <si>
    <t>a) The District held 2 workshops in Shafter and Bakersfield and worked with the agricultural representatives and the Kern County Farm Bureau to invite area farmers to discuss the District's Conservation Management Plan program. A key part of the conversation was the promotion of conservation tillage practices and the air pollution reduction benefits  along with possible soil health and cost savings associated with the practice.
b) Implementation of this measure could reduce PM emissions as a result of farmers utilizing conservation tillage.</t>
  </si>
  <si>
    <t>A.9</t>
  </si>
  <si>
    <t>70, 179,
182</t>
  </si>
  <si>
    <t>Alternative manure management practices at dairies.  The District will work with stakeholders and organizations, such as the California Department of Food and Agriculture (CDFA), Natural Resources Conservation Service (NRCS) and the California Dairy Quality Assurance Program (CDQAP), to examine the potential and feasibility of various alternative manure management practices to reduce emissions and to promote these practices at dairies near the community of Shafter.</t>
  </si>
  <si>
    <t>1. Number of interactions with stakeholders and other agencies (e.g., CDFA, NRCS, CDQAP, city, county, State) to promote alternative manure management.
2. Number of outreach events/activities to promote alternative manure management.</t>
  </si>
  <si>
    <t>CDFA</t>
  </si>
  <si>
    <t>a) District held a meeting with technical lead staff for the CDFA  Alternative Manure Management Program in August, 2020.  District staff will continue to coordinate with CDFA to conduct outreach to dairies near the community and to schedule an informational public workshop in the community about AMMP in the coming year.  
b) Implementation of this measure could result in reduced emissions of VOC and PM from alternative manure handling methods.</t>
  </si>
  <si>
    <t>A.10</t>
  </si>
  <si>
    <t>70,
179</t>
  </si>
  <si>
    <t>Reducing exposure to pesticides in the community.  The District has forwarded all pesticide-related emission reduction strategy suggestions to DPR and CARB, and has received a commitment from DPR to implement specific measures to reduce community exposure to pesticides, as follows:
• Monitoring (Current Monitoring, Monitoring Expansion)
• Pesticide Notification System
• Emission Reductions
• Additional Resources</t>
  </si>
  <si>
    <t>1. Number of interactions with DPR and other agencies (e.g., city, county, State) to reduce community exposure to pesticides.
2. Status update on progress for DPR strategies.</t>
  </si>
  <si>
    <t>DPR Updates</t>
  </si>
  <si>
    <t>12</t>
  </si>
  <si>
    <t>CSC Meetings</t>
  </si>
  <si>
    <t>a) DPR attends all CSC meetings and provides regular updates on the progress of the CERP measure.  DPR began the pesticide mitigation studies in the community, including working with Shafter residents to identify an area to reduce the amount of 1,3-D in the air through the mitigation pilot, which focuses on an area where traditionally high levels of 1,3-D pesticide were used.  DPR performed computer modeling to identify ways to apply 1,3-D to the soil, requested growers and applicators in the community to participate in the mitigation pilot.  Participants used methods identified by computer modeling and air samples of 1,3-D were taken.
b) Implementation of this measure could reduce community member exposure to toxic air contaminants.</t>
  </si>
  <si>
    <t>IS.2</t>
  </si>
  <si>
    <t>77, 182</t>
  </si>
  <si>
    <t>Evaluate feasibility of funding further emissions reductions from oil and gas production operations.  This strategy would evaluate the feasibility of creating an incentive program for oil and gas production operations to fund the installation of technologies that further reduce emissions. The District will work with oil and gas production operations in the Shafter area to identify potential emission reduction opportunities, such as electrifying pump jacks that are currently operating with internal combustion engines. The District will identify available grant funding to assist implementation.</t>
  </si>
  <si>
    <t>1. Number of outreach events/activities on potential funding to reduce emissions from oil and gas operations.
2. Status update on available grant funding for cleaner technologies at oil and gas operations.</t>
  </si>
  <si>
    <t>a) The District has identified potential emission reduction opportunities for oil and gas production operations.  The District is continuing to evaluate the feasibility of funding these operations and continuing to identify available grant funding to assist implementation.
b) Implementation of this measure could result in the reduction of NOx, SOx, PM2.5, PM10, VOC, and CO depending on the types of opportunities identified.</t>
  </si>
  <si>
    <t>RB.2</t>
  </si>
  <si>
    <t>82, 183</t>
  </si>
  <si>
    <t>Educate public about harmful impacts of residential wood burning.  This strategy would create a series of 4 public workshops to educate Shafter residents about wood burning topics and to address questions and concerns interactively and accessibly within a forum setting.  Wood burning infographics and educational materials would also be circulated to at least 6 community spaces throughout Shafter and the surrounding community with the goal of continuing to spread awareness and increasing applications for incentive funds supporting the transition to natural gas and electric devices.</t>
  </si>
  <si>
    <t>1. Number of outreach events/activities to increase community awareness of wood burning impacts.</t>
  </si>
  <si>
    <t>a) District worked with CSC to get specific feedback regarding outreach measures. The District will continue to work with the CSC on identifying locations where outreach will be most effective and form of outreach while preparing materials for fall outreach.  Social media campaign to ran in December 2020.</t>
  </si>
  <si>
    <t>RB.4</t>
  </si>
  <si>
    <t>84, 179</t>
  </si>
  <si>
    <t>Reduce illegal burning through residential open burning education.  This strategy would establish a series of 4 public workshops to educate Shafter residents about the illegality and health impacts of burning waste, and to address questions and concerns interactively and accessibly within a forum setting.  This strategy would also invest funds into geo-targeted outdoor ads in areas with frequent violations, including 2 billboards, 2 pieces of street furniture (such as bus shelters or kiosks), and 1 bus routed through relevant locations. Additionally, 2 postcard mailers would be sent to county residents in rural areas.</t>
  </si>
  <si>
    <t>1. Number of outreach events/activities, to reduce illegal burning of residential waste.
2. Number of outdoor ads and postcard mailers funded.</t>
  </si>
  <si>
    <t xml:space="preserve">a) 1/13/20: Solicited feedback on measures during CSC meeting. Ran First Bilingual "Don't Burn Trash" billboard posted in August on HWY 43 and Kimberlina in Shafter and will work with the CSC on identifying additional opportunities, to perform outreach and what types of outreach will be most effective (billboards, mail outs, etc.).
b) Education efforts could result in reduced emissions and exposure by making community members aware of resources available to protect themselves and their families during poor air quality events and  encouraging people to make clean air choices.
</t>
  </si>
  <si>
    <t>LU.1</t>
  </si>
  <si>
    <t>93,
179,
183</t>
  </si>
  <si>
    <t>Provide assistance during the California Environmental Quality Act (CEQA) process.  The District will work with the City and County on active CEQA coordination with the land use agencies and project proponents for proposed projects within the Shafter Community and surrounding area.</t>
  </si>
  <si>
    <t>1. Number of meetings with other agencies (e.g., city,  county, State) to discuss ongoing CEQA coordination for proposed projects in the community.</t>
  </si>
  <si>
    <t>City of Shafter, County of Kern</t>
  </si>
  <si>
    <t>a) District staff receives and provides comments on land use projects in the AB 617 community.
b) Implementation of this measure would reduce emissions.</t>
  </si>
  <si>
    <t>LU.3</t>
  </si>
  <si>
    <t>97, 179,
183</t>
  </si>
  <si>
    <t>Setbacks for new oil well drilling.  The District will work with the City, County, and DOGGR to communicate this Steering Committee suggestion (no new oil wells with 2500 feet of residents, schools and all environmental sensitive locations).</t>
  </si>
  <si>
    <t>1. Number of interactions with other agencies (e.g., city,  county, State) to discuss setbacks for new oil well drilling.</t>
  </si>
  <si>
    <t>a) The District has reviewed the environmental impact report and the related health risk assessments study prepared for the EIR regarding the County's oil and gas production ordinance.   The District will continue to ensure that projects do not result in significant impact on the health of residents, including sensitive receptors. In addition, the City of Shafter has committed to reviewing the EIR and health studies prepared by the County for its oil and gas production ordinance and to considering standards for preparation of health risk assessments to avoid creation of significant impacts from oil production facilities on sensitive uses.
b) The implementation of this measure could reduce exposure to air pollutants.</t>
  </si>
  <si>
    <t>98, 179,
183</t>
  </si>
  <si>
    <t>Reduce emissions associated with the construction of the high speed rail (HSR) within the 7-mile radius around the community of Shafter.  The District will work with CARB and California High Speed Rail Authority to communicate community concerns and receive feedback on appropriate processes to address suggestion that HSR construction within the 7-mile radius use Tier 4 engines in all off-road construction equipment.</t>
  </si>
  <si>
    <t>The District will track the following [see additional CARB metrics below]:
1. Number of interactions with other agencies (e.g., CARB, High Speed Rail Authority) to discuss emission reductions from construction equipment.</t>
  </si>
  <si>
    <t>City of Shafter, County of Kern, CARB and HSRA</t>
  </si>
  <si>
    <t>a) District working on establishing an internal process for communicating community concerns on the High Speed Rail project.  The District will reach out to the HSR Authority to discuss the community suggestion for the HSR construction to use Tier 4 engines within the 7-mile radius.
b) Implementation of this measure could reduce NOx, SOx, PM2.5, PM10, VOC, and CO emissions in the community.</t>
  </si>
  <si>
    <t>RD.1</t>
  </si>
  <si>
    <t>102, 179,
183</t>
  </si>
  <si>
    <t>Street sweeping.  The District, through partnerships with other entities (including City of Shafter, Kern County, and Kern Council of Governments), will work to identify opportunities to expand and improve street sweeping efforts in the community.</t>
  </si>
  <si>
    <t>1. Number of interactions with other agencies (e.g., city,  county, COG) to address increased street sweeping in the community.</t>
  </si>
  <si>
    <t>City of Shafter, County of Kern, Kern COG</t>
  </si>
  <si>
    <t>a) The City of Shafter have had several discussions with CSC members during meeting regarding street sweeping.  Many of the areas where residents have expressed a desire for street sweeping are not suitable do to a lack of curbs and gutters, which make sweeping effective.  The City of Shafter also provided maps with a legend of where and when street sweeping occurs within the community and asked for feedback from the CSC members.
b) Implementation of this measure could reduce PM emissions in the community.</t>
  </si>
  <si>
    <t>RD.2</t>
  </si>
  <si>
    <t>104, 179,
183</t>
  </si>
  <si>
    <t>Road and sidewalk improvements.  The District will work with city and county partners to provide up to $2.775 million in match funding to leverage available local, state, and federal funding sources for road and sidewalk improvement projects in the community.  The District will partner with the City of Shafter and Kern County to notify them as other grant funding opportunities for road paving, road resurfacing, and sidewalk improvements become available. The District will provide support to the City and County in paving grant applications through letters of support and technical support, as requested.</t>
  </si>
  <si>
    <t>1. Number of district meetings with city and county to discuss the feasibility of road paving and sidewalk improvements in the community.</t>
  </si>
  <si>
    <t>a) The City of Shafter have had several discussions with CSC members during meeting regarding potential road and sidewalk improvement projects in the community and have been working with District staff on how to leverage existing funds with AB 617 funding to complete these projects within the timeframes of AB 617.
b) Implementation of this measure could reduce NOx, SOx, PM2.5, PM10, VOC, and CO emissions in the community through decreased vehicle miles travelled.</t>
  </si>
  <si>
    <t>SC.2</t>
  </si>
  <si>
    <t>115, 183</t>
  </si>
  <si>
    <t>Reduce children's exposure through increased enrollment in Healthy Air Living (HAL) Schools program.  This strategy would seek to enroll both Shafter school districts in the Healthy Air Living Schools program.  SJVAPCD representatives would meet with teams of key staff (such as administrators, coaches, nurses, science teachers) from both school districts within the boundary to ensure understanding of and adherence to the program. SJVAPCD representatives would also attend at least 4 school community events such as health fairs or parent nights to educate the community about air quality and the HAL Schools program.</t>
  </si>
  <si>
    <t>1. Number of school districts and schools registered for the District’s HAL Schools Program.
2. Number of schools with advanced filtration systems installed, and number of classrooms with room filtration units installed at each school.
3. Number of educational events held related to health-protective measures for the public.</t>
  </si>
  <si>
    <t xml:space="preserve">a) January 2020: District worked with CSC to get specific feedback regarding outreach measures.                                                          Currently doing inventory of level of community school involvement and identifying opportunities to meet with school staff, administrators and parents.                                                                                                           Currently there are 7 schools in the boundary and all 7 have partnered with the District to implement the  HAL Schools program. Distributed 10 sets of No Idling Signs to Richland Union Elementary School District in Oct. 2020.
b) Education efforts could result in reduced emissions and exposure by making community members aware of resources available to protect themselves and their families during poor air quality events and  encouraging people to make clean air choices.
</t>
  </si>
  <si>
    <t>IR.1</t>
  </si>
  <si>
    <t>128, 184</t>
  </si>
  <si>
    <t>Automobile idle-reduction outreach to reduce the exposure of sensitive receptors to vehicle emissions.  This strategy would provide and distribute 10 sets of bilingual English and Spanish idle-reduction street signs to be installed in locations that commonly serve sensitive groups throughout the community boundary.  SJVAPCD representatives would also develop and deliver 4 presentations about the impacts of vehicle exhaust and related District resources such as incentive funding for cleaner vehicles and school programs that deliver free idle-reduction signs to schools throughout the Valley.</t>
  </si>
  <si>
    <t>1. Number of presentations/outreach events held related to automobile idle reduction.
2. Number of bilingual sets of idle reduction street signs.</t>
  </si>
  <si>
    <t>a) • 1/8/20 District worked with CSC to get specific feedback regarding outreach measures, including automobile idle-reduction.
• 6/8/20 Presented Q1 2020 enforcement actions and solicited feedback on where enforcement could continue or be improved.
Bilingual Signs have been designed and produced.                    
• 11/20: Worked with the CSC to map out ideal locations throughout the AB 617 boundary to install No Idling Signs while working with the City of Shafter and CARB.
• Presentations to the community members on hold due to COVID restrictions.  Virtual options being explored. 
b) Implementation of this measure would result in NOx, SOx, PM2.5, PM10, VOC, and CO emissions from less vehicle idling in the community.</t>
  </si>
  <si>
    <t>O.1</t>
  </si>
  <si>
    <t>129, 184</t>
  </si>
  <si>
    <t>Outreach to increase community awareness and knowledge of air quality.  This strategy would increase community awareness of available tools to keep informed of real-time changes in air quality through social media campaigns and a series of partner workshops. Social media campaigns would be launched on three platforms. A partnership with local civic and community organizations would be established to host workshops at locations commonly available to the public such as libraries, schools, and community, health, or recreation centers.   The annual goals for this strategy are: (a) attend/host 4 community meetings to share information; (b) complete 1 community-targeted social media campaign; and (c) circulation of infographics to at least 3 community spaces.</t>
  </si>
  <si>
    <t>1. Number of outreach events/activities to increase community awareness of air quality.</t>
  </si>
  <si>
    <t>O.2</t>
  </si>
  <si>
    <t>130, 184</t>
  </si>
  <si>
    <t>Outreach to share clean air efforts and how communities can get involved.  This strategy would increase awareness of available programs by establishing a series of outreach events within Shafter.  This strategy would also create an annual youth symposium to educate and encourage high school students to share air quality information with their peers, helping to sustain community awareness through future generations.  The annual goals for this strategy are: (a) attend/host 4 community meetings to share information and; (b) complete 1 community-targeted social media campaign.</t>
  </si>
  <si>
    <t>1. Number of outreach events/activities to increase awareness of clean air efforts and how communities can get involved.</t>
  </si>
  <si>
    <t>a) Investigating potential of a Virtual Townhall to engage residents and students while Covid-19 limits in-person meeting. Potentially offer "Door Prizes" for attendees.                                                           Sept.-Dec./2020 Ran a full page monthly advertisement in AG Source Magazine promoting Ag-related AB 617 grant programs.        Dec./2020 Will run targeted Clean Green Yard Machine campaign. Ran First AB 617 bilingual social media campaign to encourage residents to download real-time air quality app running on Twitter, Facebook and Instagram, geotargeted to community zip codes running July and August.    
b) Education efforts could result in reduced emissions by encouraging people to make clean air choices.</t>
  </si>
  <si>
    <t>O.3</t>
  </si>
  <si>
    <t>131, 179,
184</t>
  </si>
  <si>
    <t>Joint advocacy for continued/additional funding to support air quality improvement measures.  CARB and the Air District will work with Steering Committee and other interested parties to advocate for additional and continuing funding from the state to implement AB 617 and to fund emission reduction efforts in disadvantaged communities.</t>
  </si>
  <si>
    <t>1. Number of interactions with other agencies (e.g., city,  county, State) to advocate for continued/additional funding to support air quality improvement in the community.
7. Number of community steering committee meetings with  agenda items to discuss ongoing advocacy for continued state funding.</t>
  </si>
  <si>
    <t>a) District worked with CSC to get specific feedback regarding outreach measures.                                            Planning to bring funding opportunities to committee as opportunities arise at the state. Planning to bring funding opportunities to committee as opportunities arise at the state level for possible joint advocacy efforts.
b) Implementation of the this measure would bring additional funding for clean air efforts to reduce emissions and exposure in the community.</t>
  </si>
  <si>
    <t>Please provide the following information for EACH INCENTIVE-BASED STRATEGY in your community emissions reduction program</t>
  </si>
  <si>
    <t>INCENTIVE PROJECTS METRICS</t>
  </si>
  <si>
    <r>
      <t xml:space="preserve">ESTIMATED % COMPLETE FOR STRATEGY IMPLEMENTATION 
</t>
    </r>
    <r>
      <rPr>
        <b/>
        <sz val="10"/>
        <color rgb="FF00B050"/>
        <rFont val="Avenir LT Std 55 Roman"/>
        <family val="2"/>
      </rPr>
      <t>(place "X" in appropriate column)</t>
    </r>
  </si>
  <si>
    <t>DISTRICT INCENTIVE-BASED STRATEGIES
Strategy Description</t>
  </si>
  <si>
    <t>DISTRICT INCENTIVE-BASED METRICS
Metrics to Track Progress, as Identified in Shafter CERP</t>
  </si>
  <si>
    <t>HD.1</t>
  </si>
  <si>
    <t>49, 180</t>
  </si>
  <si>
    <t>Incentive program for heavy duty truck replacement with zero and near zero emission technology. This strategy would provide enhanced outreach and access to incentive funding for zero and near-zero emissions clean truck technologies that operate within the community.  This measure would replace 40 older, heavy duty diesel trucks operating in Shafter with zero or near zero emission technology at an expected cost of $4,000,000.</t>
  </si>
  <si>
    <t>For incentive projects in the community, track the following:
1. Dollar amounts invested.
2. Number of projects implemented (trucks).
3. Emissions reductions.
4. Number of outreach events/activities to promote this incentive program.</t>
  </si>
  <si>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(http://community.valleyair.org/selected-communities/shafter/grants-and-incentives/) and will provide and opportunity for CSC members to review and comment.   
b) Implementation of this measure will result in a reduction of NOx, PM2.5, PM10, VOC, and CO emissions. and will notify CSC members so they may review and comment.</t>
  </si>
  <si>
    <t xml:space="preserve">The District has yet to receive a CEQA project in the Shafter 617 community.  However, CEQA comment related to this measure has already been drafted. </t>
  </si>
  <si>
    <t>HD.4</t>
  </si>
  <si>
    <t>51, 180</t>
  </si>
  <si>
    <t>Incentive program for replacing older diesel school buses with zero or near-zero emission school buses.  The goal is to replace up to 10 school buses, operated by Richland School District and/or Kern High School District with zero-emission battery-electric school buses.  The proposed funding amount of $4,000,000 would cover up to 100% of the cost of replacing up to 10 diesel school buses with electric buses at $400,000 each.</t>
  </si>
  <si>
    <t>For incentive projects in the community, track the following:
1. Dollar amounts invested.
2. Number of projects implemented (school buses).
3. Emissions reductions.
4. Number of outreach events/activities to promote this incentive program.</t>
  </si>
  <si>
    <t xml:space="preserve">a) • Projects already eligible under the existing Community Air Protection Guidelines.  
• Working with school district to identify additional buses and potential infrastructure needs to advance this measure. 
b) Implementation of this measure will result in a reduction of NOx, PM2.5, PM10, VOC, and CO emissions. </t>
  </si>
  <si>
    <t>A.6</t>
  </si>
  <si>
    <t>69, 181</t>
  </si>
  <si>
    <t>Incentive program for replacing older diesel agricultural equipment with cleanest available equipment.  The goal of this action is to replace up to 100 pieces of agricultural equipment operating in and around the community with new, cleanest available technology.  The proposed funding amount of $5,000,000 would cover up to 60% of the cost of replacing up to 100 pieces of agricultural equipment at an average incentive of $50,000 each.</t>
  </si>
  <si>
    <t>For incentive projects in the community, track the following:
1. Dollar amounts invested.
2. Number of projects implemented (agricultural equipment).
3. Emissions reductions.
4. Number of outreach events/activities to promote this incentive program and alternatives to open burning of agricultural materials.</t>
  </si>
  <si>
    <t xml:space="preserve">a) • District currently conducting outreach to potential applicants and funding projects submitted to District.
Several projects identified and District is currently working with applicants to fund replacements.
b) Implementation of this measure will result in a reduction of NOx, PM2.5, PM10, VOC, and CO emissions. </t>
  </si>
  <si>
    <t>A.5</t>
  </si>
  <si>
    <t>68, 181</t>
  </si>
  <si>
    <t>Incentive program for replacing older diesel or natural gas-fired agricultural irrigation pump engines with electric motors.  The goal of this action is to replace up to 10 diesel or natural gas-fired agricultural irrigation pump engines operating in and around the community with new electric motors, including capital funding for equipment and line extension.  The proposed funding amount of $230,000 would cover up to approximately 60% of the cost of replacing up to 10 existing irrigation pump engines at an average incentive of $23,000 each.</t>
  </si>
  <si>
    <t>For incentive projects in the community, track the following:
1. Dollar amounts invested.
2. Number of projects implemented (engines).
3. Emissions reductions.
4. Number of outreach events/activities to promote this incentive program and alternatives to open burning of agricultural materials.</t>
  </si>
  <si>
    <t xml:space="preserve">a) • Priority level high with CSC. Program guidelines already eligible for funding with CAP funding.  
• District currently conducting outreach to potential applicants and funding projects submitted to District.
Several projects identified and District is currently working with applicants to fund replacements 
b) Implementation of this measure will result in a reduction of NOx, PM2.5, PM10, VOC, and CO emissions. </t>
  </si>
  <si>
    <t>HD.2</t>
  </si>
  <si>
    <t>Incentive program for the deployment of clean yard trucks, transportation refrigeration units, and relative infrastructure.  This strategy would provide incentive funding for operators to replace their diesel powered yard trucks or transport refrigeration units with zero emission technology.  The goal is to deploy 10 new zero emission yard trucks or transportation refrigeration units along with the associated infrastructure at a cost of $1,500,000.</t>
  </si>
  <si>
    <t>For incentive projects in the community, track the following:
1. Dollar amounts invested.
2. Number of projects implemented (yard trucks, TRUs).
3. Emissions reductions.
4. Number of outreach events/activities to promote this incentive program.</t>
  </si>
  <si>
    <t>a) District staff have been assigned to develop the project plan working in coordination with the CSC and will post the project plan once completed to the District's Shafter AB617 Grants &amp; Incentives webpage (http://community.valleyair.org/selected-communities/shafter/grants-and-incentives/). Estimate that this measure will be submitted to CARB in 2021. 
b) Implementation of this measure will result in a reduction of NOx, PM2.5, PM10, VOC, and CO emissions.</t>
  </si>
  <si>
    <t>RB.1</t>
  </si>
  <si>
    <t>82, 181</t>
  </si>
  <si>
    <t>Incentive program for the replacement of existing wood burning devices and pellet stoves with natural gas or electric technologies.  This strategy would provide enhanced financial incentives to replace existing wood burning devices and pellet stoves with natural gas or electric technologies. Incentives available to Shafter residents would include $3,000 for natural gas devices and $4,000 for an eligible electric heating device. The goal of this measure is to replace 200 wood burning devices in Shafter with natural gas or electric alternatives at an expected cost of $600,000.</t>
  </si>
  <si>
    <t>For incentive projects in the community, track the following:
1. Dollar amounts invested.
2. Number of projects implemented (devices).
3. Emissions reductions.
4. Number of outreach events/activities to promote this incentive program.</t>
  </si>
  <si>
    <t xml:space="preserve">a) District staff have been assigned to develop the project plan working in coordination with the CSC and will post the project plan once completed to the District's Shafter AB617 Grants &amp; Incentives webpage (http://community.valleyair.org/selected-communities/shafter/grants-and-incentives/). 
b) Implementation of this measure will result in a reduction of NOx, PM2.5, PM10, VOC, and CO emissions. </t>
  </si>
  <si>
    <t>PF.1</t>
  </si>
  <si>
    <t>110, 182</t>
  </si>
  <si>
    <t>Incentive program for replacing older public fleet vehicles with new, clean-vehicle technology.  The goal is to work closely with public agencies, including City of Shafter and Kern County, to replace vehicles through the District’s Public Benefit Grants Program. This includes increased outreach to public agencies operating vehicles within the community as well as prioritized funding for projects in the community.  The proposed funding amount of $100,000 would cover the replacement of up to 5 vehicles at an incentive of $20,000 each.</t>
  </si>
  <si>
    <t>For incentive projects in the community, track the following:
1. Dollar amounts invested.
2. Number of projects implemented (vehicles).
3. Emissions reductions.
4. Number of outreach events/activities to promote this incentive program.
5. Number of interactions with other agencies (e.g., city,  county) to discuss the District's Public Benefits Grants Program.</t>
  </si>
  <si>
    <t xml:space="preserve">a) District staff have been assigned to develop the project plan working in coordination with the CSC and will post the project plan once completed to the District's Shafter AB617 Grants &amp; Incentives webpage (http://community.valleyair.org/selected-communities/shafter/grants-and-incentives/). Estimate that this measure will be submitted to CARB in 2021. 
b) Implementation of this measure will result in in a reduction of NOx, PM2.5, PM10, VOC, and CO emissions. </t>
  </si>
  <si>
    <t>C.1</t>
  </si>
  <si>
    <t>58, 180</t>
  </si>
  <si>
    <t>Incentive program to host a local Tune In Tune Up event to reduce emissions from older, high polluting cars.  This strategy would provide funding for a "Tune In Tune Up" event in the community of Shafter and funding for vehicle repairs (up to $850 in vehicle emissions related repairs). The overall cost of this measure is $400,000 which would provide funding for the event related expenses as well as 500 vehicle repairs.</t>
  </si>
  <si>
    <t>For incentive projects in the community, track the following:
1. Dollar amounts invested.
2. Number of projects implemented (vehicle repairs).
3. Emissions reductions.
4. Number of outreach events/activities to promote this incentive program.</t>
  </si>
  <si>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•Estimate that this measure will be submitted to CARB in 2021.  
•District shared project plan with the CSC for their review and additional feedback
•District staff posted project plan on the District's Shafter AB617 Grants &amp; Incentives webpage (http://community.valleyair.org/selected-communities/shafter/grants-and-incentives/). 
b) Implementation of this measure will result in a reduction of NOx, PM2.5, PM10, VOC, and CO emissions.</t>
  </si>
  <si>
    <t>LG.2</t>
  </si>
  <si>
    <t>108, 182</t>
  </si>
  <si>
    <t>Incentive program for the replacement of commercial lawn and garden equipment.  This strategy will provide commercial lawn care providers operating in Shafter with enhanced outreach and access to available incentives offered by the District.  The goal is to replace 30 pieces of commercial grade gas powered lawn and garden equipment at an expected cost of $40,000.</t>
  </si>
  <si>
    <t>For incentive projects in the community, track the following:
1. Dollar amounts invested.
2. Number of projects implemented (lawn and garden units).
3. Emissions reductions.
4. Number of outreach events/activities to promote this incentive program.</t>
  </si>
  <si>
    <t>12/17/20: District Governing Board approved the residential lawn and garden zero-emission program for AB 617 communities</t>
  </si>
  <si>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b) Implementation of this measure will result in a reduction of NOx, PM2.5, PM10, VOC, and CO emissions. </t>
  </si>
  <si>
    <t>A.2</t>
  </si>
  <si>
    <t>65, 181</t>
  </si>
  <si>
    <t>Incentive program for replacing conventional nut harvesting equipment with low-dust harvesting equipment. The goal of this action is to replace up to 25 pieces of conventional nut harvesting equipment operating in and around the community with new, low-dust harvesting equipment.  The
proposed funding amount of $2,500,000 would cover up to 75% of the cost of replacing up to 25 pieces of agricultural equipment at an average incentive of $100,000 each.</t>
  </si>
  <si>
    <t>For incentive projects in the community, track the following:
1. Dollar amounts invested.
2. Number of projects implemented (harvesting equipment).
3. Emissions reductions.
4. Number of outreach events/activities to promote this incentive program.</t>
  </si>
  <si>
    <t>12/17/20: District Governing Board approved the program for the Shafter community</t>
  </si>
  <si>
    <t>a) District staff submitted project plan to CARB  on 9/10/2020, based on the CARB’s draft Community Air Protection incentive guidelines.  
• District Governing Board approved the program for the Shafter community on 12/17/20.
•District staff posted project plan on the District's Shafter AB617 Grants &amp; Incentives webpage (http://community.valleyair.org/selected-communities/shafter/grants-and-incentives/). District conducting outreach to potential applicants.  
•District worked with CARB to restart PM10 monitoring campaign at DMV site before almond harvesting season</t>
  </si>
  <si>
    <t>HD.5</t>
  </si>
  <si>
    <t>52, 180</t>
  </si>
  <si>
    <t>Provide incentives to purchase two electric Dial-a-Ride transit vehicles.  The goal is to provide up to $400,000 for the purchase of two electric vehicles to be utilized in dial-a-ride service within and surrounding the City of Shafter.</t>
  </si>
  <si>
    <t>For incentive projects in the community, track the following:
1. Dollar amounts invested.
2. Number of projects implemented (transit vehicles).
3. Emissions reductions.
4. Number of outreach events/activities to promote this incentive program.</t>
  </si>
  <si>
    <t>a) District staff have been assigned to develop the project plan working in coordination with the CSC and will post the project plan once completed to the District's Shafter AB617 Grants &amp; Incentives webpage (http://community.valleyair.org/selected-communities/shafter/grants-and-incentives/). 
b) Implementation of this measure will result in a reduction of NOx, PM2.5, PM10, VOC, and CO emissions.</t>
  </si>
  <si>
    <t>HD.7</t>
  </si>
  <si>
    <t>53, 180</t>
  </si>
  <si>
    <t>Incentive program for replacing older diesel railcar movers and switcher locomotives with new clean-engine technology.  The goal is to replace up to 3 older, high-polluting railcar movers and/or switcher locomotives operating within and surrounding the community.  The proposed funding amount of $4,100,000 would cover up to 95% of the cost of replacing up to 3 diesel railcar movers and/or switcher locomotives at $1,340,875 each.</t>
  </si>
  <si>
    <t>For incentive projects in the community, track the following:
1. Dollar amounts invested.
2. Number of projects implemented (railcar movers, switcher locomotives).
3. Emissions reductions.
4. Number of outreach events/activities to promote this incentive program.</t>
  </si>
  <si>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•Estimate that this measure will be submitted to CARB in 2021.  
•District shared project plan with the CSC for their review and additional feedback
•District staff posted project plan on the District's Shafter AB617 Grants &amp; Incentives webpage (http://community.valleyair.org/selected-communities/shafter/grants-and-incentives/). 
b) Implementation of this measure will result in a reduction of NOx, PM2.5, PM10, VOC, and CO emissions.</t>
  </si>
  <si>
    <t>C.3</t>
  </si>
  <si>
    <t>59, 181</t>
  </si>
  <si>
    <t>Incentive program for installation of electric vehicle charging infrastructure.  This strategy would provide incentive funding to private and public entities to provide publicly accessible charging infrastructure in the Shafter community. This strategy would utilize the existing Charge Up program guidelines and funding amounts. This goal of this measure is to install up to 78 electric vehicle chargers, including Level 2 and Level 3 chargers, in Shafter at an expected cost of up to $850,000.</t>
  </si>
  <si>
    <t>For incentive projects in the community, track the following:
1. Dollar amounts invested.
2. Number of projects implemented (electric chargers).
3. Emissions reductions.
4. Number of outreach events/activities to promote this incentive program.</t>
  </si>
  <si>
    <t>a) • District staff have been assigned to develop project plan.  
•District shared project plan with the CSC for their review and additional feedback.
•District staff posted project plan on the District's Shafter AB617 Grants &amp; Incentives webpage (http://community.valleyair.org/selected-communities/shafter/grants-and-incentives/). 
b) Implementation of this measure will result in a reduction of NOx, PM2.5, PM10, VOC, and CO emissions.</t>
  </si>
  <si>
    <t>C.4</t>
  </si>
  <si>
    <t>Incentive program for educational training for electric vehicle mechanics.  This strategy would provide up to $30,000 for 2 alternative fuel mechanic training courses provided by an appropriate entity. Additional outreach will be conducted to identify projects that would provide a benefit to the Shafter community.</t>
  </si>
  <si>
    <t>For incentive projects in the community, track the following:
1. Dollar amounts invested.
2. Number of projects implemented (training events).
3. Emissions reductions.
4. Number of outreach events/activities to promote this incentive program.</t>
  </si>
  <si>
    <t>a) •Assigned to District staff to develop program plan based on approved Community Air Protection guidelines.  
•Estimate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could result in a reduction of NOx, PM2.5, PM10, VOC, and CO emissions through expanded use of electric vehicles in the community.</t>
  </si>
  <si>
    <t>A.3</t>
  </si>
  <si>
    <t>66, 181</t>
  </si>
  <si>
    <t>Incentive program for deploying on-field alternatives to the open burning of agricultural materials.  This strategy would provide enhanced access to District’s Alternative to Agricultural Open Burning Incentive Program for growers within Shafter and the surrounding area by providing access to $1,000,000 in dedicated funding. This strategy would fund up to 2000 acres of alternative practices.</t>
  </si>
  <si>
    <t>For incentive projects in the community, track the following:
1. Dollar amounts invested.
2. Number of projects implemented (acres).
3. Emissions reductions.
4. Number of outreach events/activities to promote this incentive program and alternatives to open burning of agricultural materials.</t>
  </si>
  <si>
    <t>12/17/2020: District Governing Board approved the alternatives to open ag burning program for AB 617 communities</t>
  </si>
  <si>
    <t>a) •District staff submitted program plan to CARB for approval on 9/10/2020, based on CARB's Community Air Protection incentive guidelines.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b) Implementation of this measure will result in a reduction of NOx, SOx, PM2.5, PM10, VOC, and CO emissions.</t>
  </si>
  <si>
    <t>C.2</t>
  </si>
  <si>
    <t>Incentive program for the replacement of passenger vehicles with battery electric or plug-in hybrid vehicles.  This strategy would provide increased levels of incentive funding to Shafter residents to replace their older vehicles with battery electric or plug in hybrid vehicles.  This measure would provide $6,000,000 for the replacement of up to 300 vehicles.  In addition, the District would work with a local partner to deploy 20 battery electric vehicles with a range of at least 150 miles and associated charging infrastructure for residents who would like to ‘check out’ battery electric vehicles to ensure that a battery electric vehicle would meet their needs.</t>
  </si>
  <si>
    <t>For incentive projects in the community, track the following:
1. Dollar amounts invested.
2. Number of projects implemented (clean air vehicles).
3. Emissions reductions.
4. Number of outreach events/activities to promote this incentive program.</t>
  </si>
  <si>
    <t>C.5</t>
  </si>
  <si>
    <t>60, 181</t>
  </si>
  <si>
    <t>Incentive program for the launch of a car sharing program in the Shafter community.  This strategy would provide funding for a partnering car share provider to launch a program in the Shafter community. The District would leverage experience with existing ride share programs operating in the Valley in order to expand to the Shafter area.  This measure would provide $500,000 in funding for the electric vehicles, related infrastructure and subsidies to help minimize the initial cost to the end user.</t>
  </si>
  <si>
    <t>For incentive projects in the community, track the following:
1. Dollar amounts invested.
2. Number of projects implemented (cars available in car sharing program).
3. Emissions reductions.
4. Number of outreach events/activities to promote this incentive program.</t>
  </si>
  <si>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 in a reduction of NOx, PM2.5, PM10, VOC, and CO emissions.</t>
  </si>
  <si>
    <t>CC.1</t>
  </si>
  <si>
    <t>90, 181</t>
  </si>
  <si>
    <t>Incentive program for installing advanced emissions control equipment on underfired charbroilers.  This strategy would provide funding for the installation of control equipment at one Shafter restaurant to reduce particulate emission from underfired charbroilers, and to provide enhanced outreach and education to local restaurants regarding health impacts and availability of funding for installation of controls.  Proposed funding amounts of $150,000 would cover up to 100% of the cost of installing emissions control equipment.</t>
  </si>
  <si>
    <t>For incentive projects in the community, track the following:
1. Dollar amounts invested.
2. Number of projects implemented (control systems).
3. Emissions reductions.
4. Number of outreach events/activities to promote this incentive program and the installation of advanced emissions control equipment on underfired charbroilers.</t>
  </si>
  <si>
    <r>
      <t xml:space="preserve">a) •District staff visited all restaurants with charbroilers in the AB 617 community and shared information about the opportunity to obtain funding to install emissions controls on their exhaust system. 
</t>
    </r>
    <r>
      <rPr>
        <sz val="10"/>
        <color theme="1"/>
        <rFont val="Avenir LT Std 55 Roman"/>
        <family val="2"/>
      </rPr>
      <t>b) Implementation of this measure will result in a reduction of  PM2.5 emissions.</t>
    </r>
    <r>
      <rPr>
        <sz val="10"/>
        <color theme="1"/>
        <rFont val="Avenir LT Std 55 Roman"/>
        <family val="2"/>
      </rPr>
      <t xml:space="preserve">
</t>
    </r>
  </si>
  <si>
    <t>HD.8</t>
  </si>
  <si>
    <t>54, 180</t>
  </si>
  <si>
    <t xml:space="preserve">Support planning and development of clean fuel infrastructure.  The goal is to work closely with businesses, public agencies and fueling providers to support and incentivize the development of clean-vehicle fueling infrastructure.  This includes increased outreach to businesses and public agencies operating vehicles within the community as well as prioritized funding for projects that serve vehicles operating in the community.  Depending on the size, throughput and configuration of the fueling infrastructure, the proposed funding amount of $1,000,000 would incentivize the development of one new natural gas fueling station. </t>
  </si>
  <si>
    <t>For incentive projects in the community, track the following:
1. Dollar amounts invested.
2. Number of projects implemented (alternative fueling stations).
3. Emissions reductions.
4. Number of interactions with other agencies (e.g., city,  county, State) to address clean fuel infrastructure. 
5. Number of outreach events to promote this incentive program.</t>
  </si>
  <si>
    <t>IAQ.1</t>
  </si>
  <si>
    <t>121, 183</t>
  </si>
  <si>
    <t>Incentive program for weatherization and energy efficiency.  The District will work with CAPK to help increase awareness and access for low-income community members to state funding for weatherization programs, including exploring the opportunity for funding air filters for residential use.  The District and CAPK will coordinate a meeting in Shafter where residents can learn about available funding for weatherization services and fill out the appropriate forms and applications.</t>
  </si>
  <si>
    <t>For incentive projects in the community, track the following:
1. Dollar amounts invested.
2. Number of projects implemented.
3. Emissions reductions.
4. Number of outreach events/activities to promote this incentive program.
5. Status update on the completion of an educational meeting held by CAPK (Community Action Partnership of Kern).</t>
  </si>
  <si>
    <t>a) GRID Alternatives, CAPK, and California Public Utilities Commission attended the 8/10/20 CSC meeting and provided information on the various solar programs available to the residents of the community, including no-cost for qualifying low-income residents.  District developed bi-lingual flyer that was shared with the community for sharing and also placed an advertisement in the local newspaper.
b) Implementation of this measure could result in a reduction of emissions from fuel combustion.</t>
  </si>
  <si>
    <t>IS.5</t>
  </si>
  <si>
    <t>79, 182</t>
  </si>
  <si>
    <t>Provide incentives to install advanced control technology.  This strategy would provide incentives for stationary sources within the Shafter community to install advanced control technology, beyond existing controls, that would not otherwise be economically feasible to install. The District will identify types of facilities and controls not otherwise identified in the CERP and will work with partners to implement these advanced controls. The District will also identify available grant funding to assist implementation, the number and types of projects to be funded.</t>
  </si>
  <si>
    <t>For incentive projects in the community, track the following:
1. Dollar amounts invested.
2. Number of projects implemented.
3. Emissions reductions.
4. Number of outreach events/activities to promote this incentive program and the installation of advanced control technology for stationary sources in the community.
5. Status update on whether the incentive program guideline was developed.</t>
  </si>
  <si>
    <t>a) • District is continuing to look for potential emission reduction opportunities from the installation of advanced control technologies.  
• The District is continuing to evaluate the feasibility of funding interested stationary sources and continuing to identify available grant funding to assist implementation. 
b) Implementation of this measure could result in the reduction of NOx, SOx, PM2.5, PM10, VOC, and CO emissions.</t>
  </si>
  <si>
    <t>LG.1</t>
  </si>
  <si>
    <t>107, 181</t>
  </si>
  <si>
    <t>Incentive program for the replacement of residential lawn and garden equipment.  This strategy will provide Shafter residents with increased incentives for the replacement of residential lawn care equipment, with an increased incentive amount for residents within the community.  The goal is to replace 280 gas powered units at an expected cost of $100,000.</t>
  </si>
  <si>
    <t>LU.2</t>
  </si>
  <si>
    <t>95, 183</t>
  </si>
  <si>
    <t>Support projects that reduce vehicle miles traveled (VMT).  Provide District support for projects that reduce VMT, including advocacy for competitive project proposals and potential match funding support to eligible projects, as appropriate, through existing District programs (i.e. bicycle path infrastructure, electric vehicle charging infrastructure, vanpooling and ridesharing). The District plans to work with City of Shafter to obtain feedback on opportunities for community members to be involved in land use planning processes. City of Shafter has committed to notify community members about upcoming meetings that address the development of the Environmental Justice element of the City’s General Plan.</t>
  </si>
  <si>
    <t>For incentive projects in the community, track the following:
1. Dollar amounts invested.
2. Number of projects implemented.
3. Emissions reductions.
4. Number of outreach events/activities to promote this incentive program and projects that reduce VMT.
5. Number of meetings with City of Shafter to discuss district support of projects that reduce VMT, plus ongoing support as needed.</t>
  </si>
  <si>
    <t xml:space="preserve">a) District staff have been working with the City of Shafter staff and are having regular meetings to discuss new projects and discussing opportunities to decrease VMT.  
b) Implementation of this measure could result in a reduction of NOx, PM2.5, PM10, VOC, and CO emissions. </t>
  </si>
  <si>
    <t>LU.5</t>
  </si>
  <si>
    <t>99, 183</t>
  </si>
  <si>
    <t>Funding for bike path construction.  This strategy would provide incentive funding for the development and construction of Class 1, Class 2 and Class 3 bicycle paths, lane striping and routes.  The proposed funding level of this measure is $1,000,000.</t>
  </si>
  <si>
    <t>For incentive projects in the community, track the following:
1. Dollar amounts invested.
2. Number of projects implemented (bike paths).
3. Emissions reductions.
4. Number of outreach events/activities to promote this incentive program.</t>
  </si>
  <si>
    <t>SC.1</t>
  </si>
  <si>
    <t>115, 182</t>
  </si>
  <si>
    <t xml:space="preserve">Incentive program to install advanced air filtration systems in community schools.  This strategy would provide up to $250,000 in incentive funding for schools and daycares in Shafter to install advanced air filtration systems. Proposed funding amounts would provide 10 schools with funding to retrofit schools with advanced HVAC filtration systems. </t>
  </si>
  <si>
    <t>For incentive projects in the community, track the following:
1. Dollar amounts invested.
2. Number of projects implemented (filtration systems).
3. Emissions reductions.
4. Number of outreach events/activities to promote this incentive program.</t>
  </si>
  <si>
    <t>12/17/20: District Governing Board approved the school filtration program in AB 617 communities</t>
  </si>
  <si>
    <t>a) District staff designed the school air filtration program and presented it to the District's Governing Board on 12/17/20 and the Governing Board approved the program. 
b) Implementation of this measure will result in a reduced exposure to particulate matter in classrooms.</t>
  </si>
  <si>
    <t>SD.1</t>
  </si>
  <si>
    <t>87, 183</t>
  </si>
  <si>
    <t>Incentive program for installing solar in the community.  The District will commit up to $1.5 million in District funding to incentivize the installation of residential solar and zero and near-zero emission appliances, in the City of Shafter, by committing a 10% match to state funding for residential solar and zero and near-zero emission appliances in the Community. The total state and District funding under this proposal would total $15 million for residential solar and zero and near-zero emission appliances in Shafter, with District funding leveraging new PUC/CARB funding programs for solar and zero and near-zero emission appliance installations. The District will help to coordinate meetings with, and actively advocate for funding from, entities that offer incentives for solar photovoltaic (PV) installation and other green energy programs that have the potential to reduce utility rates in the community.</t>
  </si>
  <si>
    <t>For incentive projects in the community, track the following:
1. Dollar amounts invested.
2. Number of projects implemented (solar installations, zero/near-zero emission appliances).
3. Emissions reductions.
4. Number of outreach events/activities to promote this incentive program.
5. Number of community steering committee meetings with agenda items to discuss available programs for solar installation in the community, co-hosted by PUC, PG&amp;E or other state agencies involved with solar programs.</t>
  </si>
  <si>
    <t>UG.1</t>
  </si>
  <si>
    <t>125, 184</t>
  </si>
  <si>
    <t>Increased urban greening and forestry to improve air quality.  The goal is to identify and support efforts to increase urban greening and forestry to improve air quality and overall quality of life for residents in the community of Shafter.  The District is committing up to $50,000 in 20% match funding towards a total of up to $250,000 in funding from other agencies and tree planting advocates. In addition, the District is committing $5000 to a study by San Joaquin Green (formerly Tree Fresno) and Tree Foundation of Kern to identify planting locations, maintenance needs, and irrigation plans.</t>
  </si>
  <si>
    <t xml:space="preserve">For incentive projects in the community, track the following:
1. Dollar amounts invested.
2. Number of projects implemented.
3. Emissions reductions.
4. Number of outreach events/activities to promote this incentive program.
5. Number of district meetings with city and county to discuss opportunities for increased urban greening and forestry in the community.
6. Status update on the study by San Joaquin Green and Tree Foundation of Kern. </t>
  </si>
  <si>
    <t>a) • Kern Tree Foundation presented at CSC meeting on opportunity to work together on vegetative barrier projects.  
• Assigned to staff to develop program plan to submit to CARB for approval. 
• Once submitted the District will work with the CSC to develop the project plan and will post the project plan on the District's Shafter AB617 Grants &amp; Incentives webpage (http://community.valleyair.org/selected-communities/shafter/grants-and-incentives/) and will provide an additional opportunity for CSC members to review and comment. 
b) Implementation of this measure will result in the reduction of PM emissions.</t>
  </si>
  <si>
    <t>VB.1</t>
  </si>
  <si>
    <t>119, 183</t>
  </si>
  <si>
    <t>Incentive program for the installation of vegetative barriers around/near sources of concern.  The District will work closely with the community, city, California Department of Transportation, Natural Resource Conservation Service and others to investigate and identify areas suitable for installation of vegetative barriers. Type and location of projects will be developed with the input of Steering Committee, and funded as funding sources are identified.</t>
  </si>
  <si>
    <t>For incentive projects in the community, track the following:
1. Dollar amounts invested.
2. Number of projects implemented.
3. Emissions reductions.
4. Number of outreach events/activities to promote this incentive program.
5. Number of facilities that have installed vegetative barriers as a result of District outreach and partnership programs.
6. Footage of vegetative barrier installed along roads or train routes as a result of District outreach and partnership programs.
7. Number of community steering committee meetings with City/County/Caltrans that include agenda items to discuss vegetative barrier installations in the community.</t>
  </si>
  <si>
    <t xml:space="preserve">CARB Emissions Benefit Caveats:
  • CARB adopted the Advanced Clean Truck on June 25, 2020.  Benefits for this regulation are shown here as the year-1 community emission inventories did not inlcude this regulation in the baseline projections for 2024 and 2029. 
  • CARB adopted the Heavy-Duty Engine and Vehicle Omnibus regulation (previosuly HD Low-NOx Engine Standard) on August 27, 2020.  Benefits for this regulation are shown here as the community emission inventories did not inlcude this regulation in the baseline projections for 2024 and 2029. 
  • TRU and ACF Regulation benefits are not included in the CERPs, but included in the annual report released in 2021.  ACC2, MCY, and CHC are newly addded. 
  • Emissions reductions for each proposed regulation/amendment were calculated by applying the draft 2024 and 2029 statewide benefits to the community-scale baseline forecasted inventory for 2024 and 2029 at the EIC level.
  • While this spreadsheet shows the anticipated emission reductions associated with each measure, the final measures as adopted by the Board may provide more or less reductions than estimated here.
  • The analysis uses best available information on regulatory concepts and implementation schedule to estimate potential cumulative (additive/stacked) benefits for the regulations currently under rulemaking and accounts for the effects of these potential regulations simultaneously.  These draft beenfits estimates are expected to change as regulations are finalized and adopted. </t>
  </si>
  <si>
    <t>$1.5 million District Funding 10% match to state funding Total state and District funding $15 million</t>
  </si>
  <si>
    <t>Potential match funding support to eligible projects</t>
  </si>
  <si>
    <t>Target   Incentives ($)</t>
  </si>
  <si>
    <t>To-Date   Incentives ($)</t>
  </si>
  <si>
    <t>Target Number of Projects 
 (Qty and Type)</t>
  </si>
  <si>
    <t>To-Date Emissions Reductions (Tons/Yr by Pollutant)</t>
  </si>
  <si>
    <t>To-Date Number of Projects 
 (Qty and Type)</t>
  </si>
  <si>
    <t>112 tractors</t>
  </si>
  <si>
    <t>1 Engine</t>
  </si>
  <si>
    <t>Replace 40 older HD Trucks</t>
  </si>
  <si>
    <t>10 new zero emission yard trucks or TRU’s</t>
  </si>
  <si>
    <t>200 Devices</t>
  </si>
  <si>
    <t>15 Devices</t>
  </si>
  <si>
    <t>CSC meetings to discuss continued state funding ongoing advocacy</t>
  </si>
  <si>
    <t>NOx: 1.5 tons</t>
  </si>
  <si>
    <t xml:space="preserve">H7District continuing to conduct public process to amend Rule 4311 (Flares).  
Recent public workshop held on July 30, 2020  
Workshop notice was sent out to steering committees to encourage their participation.  Rule action planned in 2020
District Rule 4311 "Flares" was
amended 12/17/20
</t>
  </si>
  <si>
    <t>NOx: 4.6 tons</t>
  </si>
  <si>
    <t>2 Projects</t>
  </si>
  <si>
    <t>-Kern Tree Foundation presented to CSC in Nov. of 2020 - CSC voted to move $1,000,000 from locomotive switchers to vegetative barriers measure during July CSC meeting District will work with CSC on Request for Proposal</t>
  </si>
  <si>
    <t>PM2.5: 0.73 tons</t>
  </si>
  <si>
    <t>10 Buses</t>
  </si>
  <si>
    <t>5 Vehicles
$20,000 Incentive each</t>
  </si>
  <si>
    <t>30 Units</t>
  </si>
  <si>
    <t>25 Harvesters</t>
  </si>
  <si>
    <t>Inspections twice per calendar year for the next 5 years or 4 consecutive inspections without a violation</t>
  </si>
  <si>
    <t>Quarterly enforcement updates given during CSC meetings
-Reviewed the enforcement
history of permitted facilities in
this community and, as
applicable, changed inspection
frequency to 6 months.</t>
  </si>
  <si>
    <t>Pilot training instruct gas station operators in conducting self-inspections 
15 gas stations</t>
  </si>
  <si>
    <t>We anticipate beginning training visits sometime in Summer 2021.
-The District has developed the
training
-Due to the close one-on-one
interaction the District is
postponing implementation
until further notice</t>
  </si>
  <si>
    <t>Quarterly enforcement updates given during CSC meetings
-Enhanced surveillance ongoing</t>
  </si>
  <si>
    <t xml:space="preserve">Status </t>
  </si>
  <si>
    <t xml:space="preserve">Status Updates </t>
  </si>
  <si>
    <t>-Planning to bring funding opportunities to committee as they arise at the state</t>
  </si>
  <si>
    <t>Pending CARB Approval</t>
  </si>
  <si>
    <t>Measure already approved by CARB</t>
  </si>
  <si>
    <t>CARB Approved</t>
  </si>
  <si>
    <t>Incentive plan for CARB Required</t>
  </si>
  <si>
    <t>-CARB provided feedback on Project Plan on 12/9/2021</t>
  </si>
  <si>
    <t>12/17/20: District Governing Board approved the residential lawn and garden zero-emission program for AB 617 communities
CARB Approved</t>
  </si>
  <si>
    <t>1 natural gas station</t>
  </si>
  <si>
    <t>300 vehicles</t>
  </si>
  <si>
    <t>2000 acres</t>
  </si>
  <si>
    <t>1,491.9 acres</t>
  </si>
  <si>
    <t>2 alternative fuel mechanic training courses</t>
  </si>
  <si>
    <t>Submitted Project Plan to CARB 2/24/2021</t>
  </si>
  <si>
    <t>2 vehicles</t>
  </si>
  <si>
    <t>NOx 410
PM2.5 30</t>
  </si>
  <si>
    <t>NOx 414
PM2.5 28.6</t>
  </si>
  <si>
    <t>Life of Project
(years)</t>
  </si>
  <si>
    <t>Target Emissions Reductions (Tons per year by Pollutant)</t>
  </si>
  <si>
    <t>To-Date Emissions Reductions (Tons per year by Pollutant)</t>
  </si>
  <si>
    <t>Target Emissions Reductions (Total tons by Pollutant)</t>
  </si>
  <si>
    <t>To-Date Emissions Reductions (Tons Total by Pollutant)</t>
  </si>
  <si>
    <t>NOx 86.41 
PM 127.33 
VOC: 136.63</t>
  </si>
  <si>
    <t xml:space="preserve">Nox 42.5
PM2.5 90.0 
</t>
  </si>
  <si>
    <t>10 Engines</t>
  </si>
  <si>
    <t xml:space="preserve">NOx 14.79
PM2.5 0.8 </t>
  </si>
  <si>
    <t>102 tractors</t>
  </si>
  <si>
    <t>NOx 90.0
PM2.5 4.0</t>
  </si>
  <si>
    <t xml:space="preserve">NOx 42.5
PM2.5 90.0 
</t>
  </si>
  <si>
    <t>NOx 34.3
PM2.5 137.6</t>
  </si>
  <si>
    <t xml:space="preserve">NOx 42.5
PM2.5 90.0 </t>
  </si>
  <si>
    <t>NOx 9.0
PM2.5 0.4</t>
  </si>
  <si>
    <t xml:space="preserve">NOx 1.5
PM2.5 0.08 </t>
  </si>
  <si>
    <t>500 Vehicles</t>
  </si>
  <si>
    <t>78 chargers</t>
  </si>
  <si>
    <t>2 Projects (level 2 + 3 chargers)</t>
  </si>
  <si>
    <t>0 Tons</t>
  </si>
  <si>
    <t>NOx 41.0
PM2.5 3.0</t>
  </si>
  <si>
    <t>NOx 41.4
PM2.5 2.9</t>
  </si>
  <si>
    <t>NOx: 2.88 
PM2.5: 0.08</t>
  </si>
  <si>
    <t>NOx: 1.44 
PM2.5: 0.04</t>
  </si>
  <si>
    <t>Supports Emissions Reductions Measures</t>
  </si>
  <si>
    <t xml:space="preserve">NOx: 131 
PM2.5: 0.36  
</t>
  </si>
  <si>
    <t>NOx 8.5
PM2.5 18</t>
  </si>
  <si>
    <t>NOx 6.9
PM2.5 27.6</t>
  </si>
  <si>
    <t xml:space="preserve">NOx: 0.52 PM2.5: 1.27  </t>
  </si>
  <si>
    <t xml:space="preserve">NOx: 3.3
PM2.5: 0.3 </t>
  </si>
  <si>
    <t xml:space="preserve">NOx:0.3
PM2.5: 0.03 </t>
  </si>
  <si>
    <t xml:space="preserve">NOx: 0.05 PM2.5: 0.13  </t>
  </si>
  <si>
    <t>$400,000 pending final contract</t>
  </si>
  <si>
    <t>3 buses</t>
  </si>
  <si>
    <t>3 units</t>
  </si>
  <si>
    <t>none</t>
  </si>
  <si>
    <t>176 units</t>
  </si>
  <si>
    <t>280 units</t>
  </si>
  <si>
    <t xml:space="preserve">NOx: 0.068 
PM2.5: 0.039 
 </t>
  </si>
  <si>
    <t xml:space="preserve">NOx: 0.1 
PM2.5: 0.1 
 </t>
  </si>
  <si>
    <t xml:space="preserve">NOx: 0.01 
PM2.5: 0.01 
 </t>
  </si>
  <si>
    <t xml:space="preserve">NOx: 0.007 
PM2.5: 0.005 
 </t>
  </si>
  <si>
    <t>District Governing Board took action to approve project at August 2022 Board Meeting</t>
  </si>
  <si>
    <t xml:space="preserve">NOx: 57 
PM2.5: 1.5  </t>
  </si>
  <si>
    <t>NOx 3.8
PM2.5 0.1</t>
  </si>
  <si>
    <t>Emissions Exposure Reduction</t>
  </si>
  <si>
    <t xml:space="preserve">PM2.5: 6.57 </t>
  </si>
  <si>
    <t>PM2.5: 246</t>
  </si>
  <si>
    <t>PM2.5: 16.4</t>
  </si>
  <si>
    <t xml:space="preserve">PM2.5: 0.44 </t>
  </si>
  <si>
    <t>CARB Approved
District Governing Board approved increase in incentives per device (from $3K to $4.1K) during September 2022 Board Meeting</t>
  </si>
  <si>
    <r>
      <rPr>
        <strike/>
        <sz val="11"/>
        <color rgb="FF000000"/>
        <rFont val="Calibri"/>
        <family val="2"/>
        <scheme val="minor"/>
      </rPr>
      <t xml:space="preserve">$600,000
</t>
    </r>
    <r>
      <rPr>
        <sz val="11"/>
        <color rgb="FF000000"/>
        <rFont val="Calibri"/>
        <family val="2"/>
        <scheme val="minor"/>
      </rPr>
      <t>$800,000</t>
    </r>
  </si>
  <si>
    <t>no longer pursuing, Moved to NEW residential air filtration measure</t>
  </si>
  <si>
    <t>RFP Released</t>
  </si>
  <si>
    <t>1 Project</t>
  </si>
  <si>
    <t xml:space="preserve">PM2.5 + NOx
00.5 </t>
  </si>
  <si>
    <t xml:space="preserve">PM2.5 + NOx
0.5 </t>
  </si>
  <si>
    <t>1 meeting</t>
  </si>
  <si>
    <t xml:space="preserve">1 meeting </t>
  </si>
  <si>
    <t>Depedning on CSC interest</t>
  </si>
  <si>
    <t>No CSC interest</t>
  </si>
  <si>
    <t>All Schools</t>
  </si>
  <si>
    <t>Pending Methodology</t>
  </si>
  <si>
    <t>$50,000 pending final contract</t>
  </si>
  <si>
    <t>1 project</t>
  </si>
  <si>
    <t xml:space="preserve">1 project </t>
  </si>
  <si>
    <t xml:space="preserve">NOx: 1.8 
PM2.5: 0.03 
</t>
  </si>
  <si>
    <t>NOx 26
PM2.5 14.3</t>
  </si>
  <si>
    <t>NOx 2.6
PM2.5 1.43</t>
  </si>
  <si>
    <t>District Governing Board took action to approve 2 CSC-identified projects at August 2022 Board Meeting</t>
  </si>
  <si>
    <t>$250,000
no longer pursuing, Moved to NEW residential air filtration measure</t>
  </si>
  <si>
    <t>07/01/2021 Through 06/30/2022</t>
  </si>
  <si>
    <t>• The District conducted extensive anti-idling surveillance in each quarter of 2020 and visited locations identified by the CSC and CARB to have a history of high idling activity.
• In addition to surveillance, the District also met with businesses of concern to discuss the state idling regulation and to look for opportunities to reduce idling.
- Visited locations identified by
CSC &amp; CARB to have a history of
high idling activity
- District met with businesses of
concern to discuss the state
idling regulation &amp; to look for
opportunities to reduce idling
Quarterly enforcement updates given during CSC meetings
https://community.valleyair.org/selected-communities/shafter/reports-and-document-archive</t>
  </si>
  <si>
    <t>The District conducts stationary source inspection at all permitted facilities in the Shafter community. Facilities that have had emissions violation in the past 3 years are inspected every 6 months to ensure compliance is being achieved. 
Quarterly enforcement updates given during CSC meetings
https://community.valleyair.org/selected-communities/shafter/reports-and-document-archive</t>
  </si>
  <si>
    <t>2019/2020: 361.8 hours surveillance 
2020/2021: 334.3 hours surveillance 
2021/2022: 463.8 hours surveillance
-2019/20, 20/21, 21/22 Seasons
(Nov – Feb):
-The District conducted 4 hours
of surveillance in this
community on each “No
Burning Unless Registered” and
No Burning for All” day.
Quarterly enforcement updates given during CSC meetings
https://community.valleyair.org/selected-communities/shafter/reports-and-document-archive</t>
  </si>
  <si>
    <t>• The District conducted extensive surveillance in each quarter of 2020 for the purposes of enforcing the residential open burning prohibitions in District Rule 4103 and Title 17, California Code of Regulations, Section 93113.
• Provided quarterly updates at CSC meetings, and solicited additional feedback from CSC members on locations and times to perform enhanced enforcement.
Quarterly enforcement updates given during CSC meetings
https://community.valleyair.org/selected-communities/shafter/reports-and-document-archive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</si>
</sst>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s>
  <fonts count="52" x14ac:knownFonts="1">
    <font>
      <sz val="11"/>
      <color theme="1"/>
      <name val="Calibri"/>
      <family val="2"/>
      <scheme val="minor"/>
    </font>
    <font>
      <sz val="11"/>
      <color theme="1"/>
      <name val="Avenir LT Std 55 Roman"/>
      <family val="2"/>
    </font>
    <font>
      <u/>
      <sz val="11"/>
      <color theme="10"/>
      <name val="Calibri"/>
      <family val="2"/>
      <scheme val="minor"/>
    </font>
    <font>
      <sz val="10"/>
      <color theme="1"/>
      <name val="Avenir LT Std 55 Roman"/>
      <family val="2"/>
    </font>
    <font>
      <b/>
      <sz val="10"/>
      <color theme="1"/>
      <name val="Avenir LT Std 55 Roman"/>
      <family val="2"/>
    </font>
    <font>
      <sz val="10"/>
      <color rgb="FF000000"/>
      <name val="Avenir LT Std 55 Roman"/>
      <family val="2"/>
    </font>
    <font>
      <b/>
      <u/>
      <sz val="16"/>
      <color rgb="FF0000FF"/>
      <name val="Avenir LT Std 55 Roman"/>
      <family val="2"/>
    </font>
    <font>
      <b/>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sz val="10"/>
      <color rgb="FFFF0000"/>
      <name val="Avenir LT Std 55 Roman"/>
      <family val="2"/>
    </font>
    <font>
      <sz val="10"/>
      <color theme="1"/>
      <name val="Calibri"/>
      <family val="2"/>
      <scheme val="minor"/>
    </font>
    <font>
      <sz val="10"/>
      <color rgb="FF000000"/>
      <name val="Calibri"/>
      <family val="2"/>
      <scheme val="minor"/>
    </font>
    <font>
      <sz val="10"/>
      <color theme="0" tint="-0.249977111117893"/>
      <name val="Avenir LT Std 55 Roman"/>
      <family val="2"/>
    </font>
    <font>
      <b/>
      <sz val="12"/>
      <color theme="1"/>
      <name val="Avenir LT Std 55 Roman"/>
      <family val="2"/>
    </font>
    <font>
      <b/>
      <u/>
      <sz val="11"/>
      <color theme="1"/>
      <name val="Avenir LT Std 55 Roman"/>
      <family val="2"/>
    </font>
    <font>
      <b/>
      <sz val="13"/>
      <color theme="1"/>
      <name val="Avenir LT Std 55 Roman"/>
      <family val="2"/>
    </font>
    <font>
      <sz val="10"/>
      <color rgb="FF000000"/>
      <name val="Arial"/>
      <family val="2"/>
    </font>
    <font>
      <u/>
      <sz val="10"/>
      <color theme="10"/>
      <name val="Arial"/>
      <family val="2"/>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sz val="10"/>
      <color theme="1"/>
      <name val="Arial"/>
      <family val="2"/>
    </font>
    <font>
      <u/>
      <sz val="11"/>
      <color theme="10"/>
      <name val="Arial"/>
      <family val="2"/>
    </font>
    <font>
      <b/>
      <i/>
      <sz val="11"/>
      <color rgb="FF000000"/>
      <name val="Arial"/>
      <family val="2"/>
    </font>
    <font>
      <b/>
      <sz val="10"/>
      <color rgb="FF00B050"/>
      <name val="Avenir LT Std 55 Roman"/>
      <family val="2"/>
    </font>
    <font>
      <sz val="16"/>
      <color rgb="FF0000FF"/>
      <name val="Arial"/>
      <family val="2"/>
    </font>
    <font>
      <sz val="11"/>
      <color theme="1"/>
      <name val="Calibri"/>
      <family val="2"/>
      <scheme val="minor"/>
    </font>
    <font>
      <sz val="11"/>
      <color rgb="FF7030A0"/>
      <name val="Arial"/>
      <family val="2"/>
    </font>
    <font>
      <b/>
      <i/>
      <sz val="11"/>
      <color rgb="FFC00000"/>
      <name val="Avenir LT Std 55 Roman"/>
      <family val="2"/>
    </font>
    <font>
      <b/>
      <sz val="10"/>
      <color rgb="FF000000"/>
      <name val="Avenir LT Std 55 Roman"/>
      <family val="2"/>
    </font>
    <font>
      <b/>
      <sz val="10"/>
      <name val="Avenir LT Std 55 Roman"/>
      <family val="2"/>
    </font>
    <font>
      <sz val="28"/>
      <color rgb="FF000000"/>
      <name val="Avenir LT Std 55 Roman"/>
      <family val="2"/>
    </font>
    <font>
      <sz val="12"/>
      <color rgb="FF000000"/>
      <name val="Symbol"/>
      <family val="1"/>
      <charset val="2"/>
    </font>
    <font>
      <sz val="36"/>
      <color rgb="FF000000"/>
      <name val="Calibri"/>
      <family val="2"/>
      <scheme val="minor"/>
    </font>
    <font>
      <sz val="10"/>
      <name val="Avenir LT Std 55 Roman"/>
      <family val="2"/>
    </font>
    <font>
      <sz val="10"/>
      <name val="Arial"/>
      <family val="2"/>
    </font>
    <font>
      <sz val="28"/>
      <name val="Avenir LT Std 55 Roman"/>
      <family val="2"/>
    </font>
    <font>
      <sz val="28"/>
      <color rgb="FF000000"/>
      <name val="Calibri"/>
      <family val="2"/>
      <scheme val="minor"/>
    </font>
    <font>
      <sz val="28"/>
      <color theme="0" tint="-0.249977111117893"/>
      <name val="Avenir LT Std 55 Roman"/>
      <family val="2"/>
    </font>
    <font>
      <b/>
      <i/>
      <sz val="14"/>
      <color rgb="FF000000"/>
      <name val="Arial"/>
      <family val="2"/>
    </font>
    <font>
      <b/>
      <sz val="14"/>
      <color theme="1"/>
      <name val="Calibri"/>
      <family val="2"/>
      <scheme val="minor"/>
    </font>
    <font>
      <b/>
      <sz val="12"/>
      <color theme="1"/>
      <name val="Calibri"/>
      <family val="2"/>
      <scheme val="minor"/>
    </font>
    <font>
      <b/>
      <sz val="11"/>
      <color theme="1"/>
      <name val="Arial"/>
      <family val="2"/>
    </font>
    <font>
      <b/>
      <sz val="28"/>
      <color rgb="FF000000"/>
      <name val="Calibri"/>
      <family val="2"/>
      <scheme val="minor"/>
    </font>
    <font>
      <sz val="11"/>
      <color rgb="FF000000"/>
      <name val="Calibri"/>
      <family val="2"/>
      <scheme val="minor"/>
    </font>
    <font>
      <sz val="11"/>
      <name val="Calibri"/>
      <family val="2"/>
      <scheme val="minor"/>
    </font>
    <font>
      <strike/>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4" tint="0.59999389629810485"/>
        <bgColor rgb="FF000000"/>
      </patternFill>
    </fill>
    <fill>
      <patternFill patternType="solid">
        <fgColor theme="0"/>
        <bgColor rgb="FF000000"/>
      </patternFill>
    </fill>
    <fill>
      <patternFill patternType="solid">
        <fgColor theme="8" tint="0.79998168889431442"/>
        <bgColor indexed="64"/>
      </patternFill>
    </fill>
    <fill>
      <patternFill patternType="solid">
        <fgColor theme="2" tint="-9.9978637043366805E-2"/>
        <bgColor indexed="64"/>
      </patternFill>
    </fill>
  </fills>
  <borders count="80">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indexed="64"/>
      </bottom>
      <diagonal/>
    </border>
    <border>
      <left style="thin">
        <color auto="1"/>
      </left>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thin">
        <color indexed="64"/>
      </left>
      <right style="medium">
        <color indexed="64"/>
      </right>
      <top style="double">
        <color indexed="64"/>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top style="thin">
        <color indexed="64"/>
      </top>
      <bottom/>
      <diagonal/>
    </border>
    <border>
      <left style="thin">
        <color auto="1"/>
      </left>
      <right/>
      <top style="medium">
        <color indexed="64"/>
      </top>
      <bottom style="double">
        <color indexed="64"/>
      </bottom>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medium">
        <color indexed="64"/>
      </left>
      <right style="medium">
        <color indexed="64"/>
      </right>
      <top style="thin">
        <color auto="1"/>
      </top>
      <bottom style="thin">
        <color auto="1"/>
      </bottom>
      <diagonal style="thin">
        <color indexed="64"/>
      </diagonal>
    </border>
    <border diagonalUp="1">
      <left style="medium">
        <color indexed="64"/>
      </left>
      <right style="thin">
        <color auto="1"/>
      </right>
      <top style="thin">
        <color auto="1"/>
      </top>
      <bottom style="medium">
        <color indexed="64"/>
      </bottom>
      <diagonal style="thin">
        <color indexed="64"/>
      </diagonal>
    </border>
    <border diagonalUp="1">
      <left style="thin">
        <color auto="1"/>
      </left>
      <right style="thin">
        <color auto="1"/>
      </right>
      <top style="thin">
        <color auto="1"/>
      </top>
      <bottom style="medium">
        <color indexed="64"/>
      </bottom>
      <diagonal style="thin">
        <color indexed="64"/>
      </diagonal>
    </border>
    <border diagonalUp="1">
      <left style="thin">
        <color auto="1"/>
      </left>
      <right style="medium">
        <color indexed="64"/>
      </right>
      <top style="thin">
        <color auto="1"/>
      </top>
      <bottom style="medium">
        <color indexed="64"/>
      </bottom>
      <diagonal style="thin">
        <color indexed="64"/>
      </diagonal>
    </border>
    <border>
      <left style="medium">
        <color indexed="64"/>
      </left>
      <right style="medium">
        <color indexed="64"/>
      </right>
      <top style="thin">
        <color auto="1"/>
      </top>
      <bottom style="medium">
        <color indexed="64"/>
      </bottom>
      <diagonal/>
    </border>
    <border diagonalUp="1">
      <left style="medium">
        <color indexed="64"/>
      </left>
      <right style="medium">
        <color indexed="64"/>
      </right>
      <top style="thin">
        <color auto="1"/>
      </top>
      <bottom style="medium">
        <color indexed="64"/>
      </bottom>
      <diagonal style="thin">
        <color indexed="64"/>
      </diagonal>
    </border>
    <border diagonalUp="1">
      <left/>
      <right/>
      <top/>
      <bottom/>
      <diagonal style="thin">
        <color indexed="64"/>
      </diagonal>
    </border>
    <border>
      <left style="thin">
        <color auto="1"/>
      </left>
      <right/>
      <top style="medium">
        <color indexed="64"/>
      </top>
      <bottom style="thin">
        <color auto="1"/>
      </bottom>
      <diagonal/>
    </border>
    <border>
      <left style="medium">
        <color indexed="64"/>
      </left>
      <right/>
      <top style="thin">
        <color auto="1"/>
      </top>
      <bottom style="double">
        <color indexed="64"/>
      </bottom>
      <diagonal/>
    </border>
    <border>
      <left style="thin">
        <color auto="1"/>
      </left>
      <right/>
      <top/>
      <bottom style="thin">
        <color indexed="64"/>
      </bottom>
      <diagonal/>
    </border>
    <border diagonalUp="1">
      <left style="thin">
        <color auto="1"/>
      </left>
      <right/>
      <top style="double">
        <color indexed="64"/>
      </top>
      <bottom style="thin">
        <color auto="1"/>
      </bottom>
      <diagonal style="thin">
        <color indexed="64"/>
      </diagonal>
    </border>
    <border>
      <left style="medium">
        <color indexed="64"/>
      </left>
      <right style="thin">
        <color auto="1"/>
      </right>
      <top style="thin">
        <color auto="1"/>
      </top>
      <bottom/>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auto="1"/>
      </left>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indexed="64"/>
      </diagonal>
    </border>
    <border diagonalUp="1">
      <left style="medium">
        <color indexed="64"/>
      </left>
      <right/>
      <top style="thin">
        <color auto="1"/>
      </top>
      <bottom/>
      <diagonal style="thin">
        <color indexed="64"/>
      </diagonal>
    </border>
    <border diagonalUp="1">
      <left style="thin">
        <color auto="1"/>
      </left>
      <right/>
      <top style="thin">
        <color auto="1"/>
      </top>
      <bottom/>
      <diagonal style="thin">
        <color indexed="64"/>
      </diagonal>
    </border>
    <border diagonalUp="1">
      <left style="medium">
        <color indexed="64"/>
      </left>
      <right style="thin">
        <color auto="1"/>
      </right>
      <top style="thin">
        <color auto="1"/>
      </top>
      <bottom/>
      <diagonal style="thin">
        <color indexed="64"/>
      </diagonal>
    </border>
    <border>
      <left/>
      <right style="thin">
        <color auto="1"/>
      </right>
      <top/>
      <bottom/>
      <diagonal/>
    </border>
    <border>
      <left style="thin">
        <color auto="1"/>
      </left>
      <right style="thin">
        <color auto="1"/>
      </right>
      <top/>
      <bottom/>
      <diagonal/>
    </border>
    <border>
      <left style="thin">
        <color auto="1"/>
      </left>
      <right/>
      <top/>
      <bottom/>
      <diagonal/>
    </border>
    <border diagonalUp="1">
      <left style="thin">
        <color auto="1"/>
      </left>
      <right style="medium">
        <color indexed="64"/>
      </right>
      <top style="thin">
        <color auto="1"/>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0" borderId="0" applyNumberFormat="0" applyFill="0" applyBorder="0" applyAlignment="0" applyProtection="0"/>
    <xf numFmtId="44" fontId="31" fillId="0" borderId="0" applyFont="0" applyFill="0" applyBorder="0" applyAlignment="0" applyProtection="0"/>
    <xf numFmtId="43" fontId="31" fillId="0" borderId="0" applyFont="0" applyFill="0" applyBorder="0" applyAlignment="0" applyProtection="0"/>
  </cellStyleXfs>
  <cellXfs count="395">
    <xf numFmtId="0" fontId="0" fillId="0" borderId="0" xfId="0"/>
    <xf numFmtId="0" fontId="1" fillId="0" borderId="0" xfId="0" applyFont="1"/>
    <xf numFmtId="0" fontId="3" fillId="0" borderId="0" xfId="0" applyFont="1" applyAlignment="1">
      <alignment wrapText="1"/>
    </xf>
    <xf numFmtId="0" fontId="3" fillId="0" borderId="0" xfId="0" applyFont="1"/>
    <xf numFmtId="0" fontId="3" fillId="0" borderId="5" xfId="0" applyFont="1" applyBorder="1" applyAlignment="1">
      <alignment wrapText="1"/>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vertical="center"/>
    </xf>
    <xf numFmtId="0" fontId="10" fillId="5" borderId="0" xfId="0" applyFont="1" applyFill="1" applyAlignment="1">
      <alignment vertical="center"/>
    </xf>
    <xf numFmtId="0" fontId="9" fillId="5" borderId="0" xfId="0" applyFont="1" applyFill="1" applyAlignment="1">
      <alignment vertical="center"/>
    </xf>
    <xf numFmtId="0" fontId="11" fillId="5" borderId="0" xfId="0" applyFont="1" applyFill="1" applyAlignment="1">
      <alignment wrapText="1"/>
    </xf>
    <xf numFmtId="0" fontId="11" fillId="0" borderId="0" xfId="0" applyFont="1" applyAlignment="1">
      <alignment wrapText="1"/>
    </xf>
    <xf numFmtId="0" fontId="10" fillId="6" borderId="5" xfId="0" applyFont="1" applyFill="1" applyBorder="1" applyAlignment="1">
      <alignment wrapText="1"/>
    </xf>
    <xf numFmtId="0" fontId="3" fillId="6" borderId="5" xfId="0" applyFont="1" applyFill="1" applyBorder="1" applyAlignment="1">
      <alignment wrapText="1"/>
    </xf>
    <xf numFmtId="1" fontId="14" fillId="7" borderId="5" xfId="0" applyNumberFormat="1" applyFont="1" applyFill="1" applyBorder="1" applyAlignment="1">
      <alignment horizontal="center" vertical="top" shrinkToFit="1"/>
    </xf>
    <xf numFmtId="49" fontId="13" fillId="7" borderId="5" xfId="0" applyNumberFormat="1" applyFont="1" applyFill="1" applyBorder="1" applyAlignment="1">
      <alignment vertical="center" wrapText="1"/>
    </xf>
    <xf numFmtId="0" fontId="5" fillId="8" borderId="5" xfId="0" applyFont="1" applyFill="1" applyBorder="1" applyAlignment="1">
      <alignment vertical="top" wrapText="1"/>
    </xf>
    <xf numFmtId="0" fontId="10" fillId="6" borderId="5" xfId="0" applyFont="1" applyFill="1" applyBorder="1" applyAlignment="1">
      <alignment horizontal="center" wrapText="1"/>
    </xf>
    <xf numFmtId="0" fontId="1" fillId="0" borderId="0" xfId="0" applyFont="1" applyAlignment="1">
      <alignment wrapText="1"/>
    </xf>
    <xf numFmtId="0" fontId="16" fillId="0" borderId="0" xfId="0" applyFont="1" applyAlignment="1">
      <alignment wrapText="1"/>
    </xf>
    <xf numFmtId="0" fontId="1" fillId="0" borderId="0" xfId="0" applyFont="1" applyAlignment="1"/>
    <xf numFmtId="0" fontId="10" fillId="2" borderId="0" xfId="0" applyFont="1" applyFill="1" applyAlignment="1">
      <alignment wrapText="1"/>
    </xf>
    <xf numFmtId="0" fontId="10" fillId="2" borderId="0" xfId="0" applyFont="1" applyFill="1"/>
    <xf numFmtId="0" fontId="10" fillId="0" borderId="0" xfId="0" applyFont="1" applyFill="1" applyAlignment="1">
      <alignment wrapText="1"/>
    </xf>
    <xf numFmtId="0" fontId="10" fillId="0" borderId="0" xfId="0" applyFont="1" applyFill="1"/>
    <xf numFmtId="0" fontId="17" fillId="0" borderId="0" xfId="0" applyFont="1" applyAlignment="1">
      <alignment wrapText="1"/>
    </xf>
    <xf numFmtId="0" fontId="17" fillId="0" borderId="0" xfId="0" applyFont="1" applyAlignment="1"/>
    <xf numFmtId="0" fontId="18" fillId="0" borderId="0" xfId="0" applyFont="1" applyAlignment="1">
      <alignment horizontal="left" vertical="center"/>
    </xf>
    <xf numFmtId="0" fontId="7" fillId="0" borderId="0" xfId="0" applyFont="1" applyAlignment="1">
      <alignment horizontal="left" vertical="center"/>
    </xf>
    <xf numFmtId="0" fontId="19" fillId="0" borderId="0" xfId="0" applyFont="1"/>
    <xf numFmtId="0" fontId="20" fillId="0" borderId="0" xfId="1" applyFont="1" applyAlignment="1">
      <alignment horizontal="left" indent="1"/>
    </xf>
    <xf numFmtId="0" fontId="21" fillId="0" borderId="0" xfId="0" applyFont="1" applyAlignment="1">
      <alignment horizontal="left" vertical="top"/>
    </xf>
    <xf numFmtId="0" fontId="22" fillId="0" borderId="0" xfId="0" applyFont="1"/>
    <xf numFmtId="0" fontId="23" fillId="0" borderId="0" xfId="0" applyFont="1" applyAlignment="1">
      <alignment horizontal="left" vertical="top"/>
    </xf>
    <xf numFmtId="0" fontId="22" fillId="0" borderId="0" xfId="0" applyFont="1" applyAlignment="1">
      <alignment wrapText="1"/>
    </xf>
    <xf numFmtId="0" fontId="25" fillId="0" borderId="0" xfId="0" applyFont="1" applyAlignment="1">
      <alignment vertical="top"/>
    </xf>
    <xf numFmtId="0" fontId="22" fillId="0" borderId="0" xfId="0" applyFont="1" applyAlignment="1">
      <alignment vertical="top" wrapText="1"/>
    </xf>
    <xf numFmtId="0" fontId="22" fillId="0" borderId="0" xfId="0" applyFont="1" applyAlignment="1">
      <alignment vertical="top"/>
    </xf>
    <xf numFmtId="0" fontId="22" fillId="2" borderId="0" xfId="0" applyFont="1" applyFill="1"/>
    <xf numFmtId="0" fontId="26" fillId="0" borderId="0" xfId="0" applyFont="1" applyAlignment="1"/>
    <xf numFmtId="0" fontId="27" fillId="0" borderId="0" xfId="1" applyFont="1"/>
    <xf numFmtId="0" fontId="20" fillId="0" borderId="0" xfId="1" applyFont="1" applyAlignment="1">
      <alignment vertical="center"/>
    </xf>
    <xf numFmtId="0" fontId="20" fillId="0" borderId="0" xfId="1" applyFont="1" applyAlignment="1">
      <alignment horizontal="left" vertical="center" indent="1"/>
    </xf>
    <xf numFmtId="0" fontId="20" fillId="0" borderId="0" xfId="1" applyFont="1" applyAlignment="1">
      <alignment horizontal="left" vertical="center"/>
    </xf>
    <xf numFmtId="0" fontId="27" fillId="0" borderId="0" xfId="1" applyFont="1" applyAlignment="1">
      <alignment horizontal="left" indent="1"/>
    </xf>
    <xf numFmtId="0" fontId="22" fillId="0" borderId="0" xfId="0" applyFont="1" applyFill="1" applyAlignment="1">
      <alignment vertical="center"/>
    </xf>
    <xf numFmtId="0" fontId="27" fillId="0" borderId="0" xfId="1" applyFont="1" applyFill="1" applyAlignment="1">
      <alignment vertical="center"/>
    </xf>
    <xf numFmtId="0" fontId="27" fillId="0" borderId="0" xfId="1" applyFont="1" applyFill="1"/>
    <xf numFmtId="0" fontId="22" fillId="2" borderId="0" xfId="0" applyFont="1" applyFill="1" applyAlignment="1">
      <alignment vertical="center"/>
    </xf>
    <xf numFmtId="0" fontId="27" fillId="2" borderId="0" xfId="1" applyFont="1" applyFill="1" applyAlignment="1">
      <alignment vertical="center"/>
    </xf>
    <xf numFmtId="0" fontId="27" fillId="2" borderId="0" xfId="1" applyFont="1" applyFill="1"/>
    <xf numFmtId="0" fontId="26" fillId="2" borderId="1" xfId="0" applyFont="1" applyFill="1" applyBorder="1" applyAlignment="1">
      <alignment horizontal="center" wrapText="1"/>
    </xf>
    <xf numFmtId="0" fontId="26" fillId="2" borderId="2" xfId="0" applyFont="1" applyFill="1" applyBorder="1" applyAlignment="1">
      <alignment horizontal="center" wrapText="1"/>
    </xf>
    <xf numFmtId="0" fontId="26" fillId="2" borderId="3" xfId="0" applyFont="1" applyFill="1" applyBorder="1" applyAlignment="1">
      <alignment horizontal="center" wrapText="1"/>
    </xf>
    <xf numFmtId="15" fontId="26" fillId="0" borderId="4" xfId="0" applyNumberFormat="1" applyFont="1" applyBorder="1" applyAlignment="1">
      <alignment horizontal="left" vertical="center"/>
    </xf>
    <xf numFmtId="0" fontId="26" fillId="0" borderId="5" xfId="0" quotePrefix="1" applyFont="1" applyBorder="1" applyAlignment="1">
      <alignment vertical="center"/>
    </xf>
    <xf numFmtId="0" fontId="26" fillId="0" borderId="6" xfId="0" applyFont="1" applyBorder="1"/>
    <xf numFmtId="0" fontId="19" fillId="0" borderId="25" xfId="0" applyFont="1" applyBorder="1" applyAlignment="1">
      <alignment horizontal="left" vertical="center"/>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26" fillId="0" borderId="7" xfId="0" applyFont="1" applyBorder="1"/>
    <xf numFmtId="0" fontId="26" fillId="0" borderId="8" xfId="0" applyFont="1" applyBorder="1"/>
    <xf numFmtId="0" fontId="26" fillId="0" borderId="9" xfId="0" applyFont="1" applyBorder="1"/>
    <xf numFmtId="0" fontId="28" fillId="0" borderId="0" xfId="0" applyFont="1" applyAlignment="1">
      <alignment horizontal="left" vertical="center"/>
    </xf>
    <xf numFmtId="0" fontId="24" fillId="0" borderId="0" xfId="0" applyFont="1"/>
    <xf numFmtId="0" fontId="4" fillId="6" borderId="36" xfId="0" applyFont="1" applyFill="1" applyBorder="1" applyAlignment="1">
      <alignment wrapText="1"/>
    </xf>
    <xf numFmtId="0" fontId="4" fillId="6" borderId="38" xfId="0" applyFont="1" applyFill="1" applyBorder="1" applyAlignment="1">
      <alignment wrapText="1"/>
    </xf>
    <xf numFmtId="0" fontId="3" fillId="6" borderId="37" xfId="0" applyFont="1" applyFill="1" applyBorder="1" applyAlignment="1">
      <alignment wrapText="1"/>
    </xf>
    <xf numFmtId="0" fontId="4" fillId="0" borderId="5" xfId="0" applyFont="1" applyBorder="1" applyAlignment="1">
      <alignment horizontal="center" wrapText="1"/>
    </xf>
    <xf numFmtId="49" fontId="3" fillId="0" borderId="0" xfId="0" applyNumberFormat="1" applyFont="1" applyAlignment="1">
      <alignment wrapText="1"/>
    </xf>
    <xf numFmtId="0" fontId="33" fillId="0" borderId="0" xfId="0" applyFont="1" applyAlignment="1">
      <alignment vertical="center"/>
    </xf>
    <xf numFmtId="0" fontId="3" fillId="0" borderId="10" xfId="0" applyFont="1" applyBorder="1" applyAlignment="1">
      <alignment wrapText="1"/>
    </xf>
    <xf numFmtId="0" fontId="3" fillId="0" borderId="0" xfId="0" applyFont="1" applyBorder="1" applyAlignment="1">
      <alignment wrapText="1"/>
    </xf>
    <xf numFmtId="0" fontId="4" fillId="3" borderId="33" xfId="0" applyFont="1" applyFill="1" applyBorder="1" applyAlignment="1">
      <alignment horizontal="center" wrapText="1"/>
    </xf>
    <xf numFmtId="0" fontId="4" fillId="3" borderId="17" xfId="0" applyFont="1" applyFill="1" applyBorder="1" applyAlignment="1">
      <alignment horizontal="center" wrapText="1"/>
    </xf>
    <xf numFmtId="49" fontId="4" fillId="3" borderId="18" xfId="0" applyNumberFormat="1" applyFont="1" applyFill="1" applyBorder="1" applyAlignment="1">
      <alignment horizontal="center" wrapText="1"/>
    </xf>
    <xf numFmtId="0" fontId="4" fillId="3" borderId="18" xfId="0" applyFont="1" applyFill="1" applyBorder="1" applyAlignment="1">
      <alignment horizontal="center" wrapText="1"/>
    </xf>
    <xf numFmtId="0" fontId="4" fillId="3" borderId="39" xfId="0" applyFont="1" applyFill="1" applyBorder="1" applyAlignment="1">
      <alignment horizontal="center" wrapText="1"/>
    </xf>
    <xf numFmtId="0" fontId="4" fillId="3" borderId="14" xfId="0" applyFont="1" applyFill="1" applyBorder="1" applyAlignment="1">
      <alignment horizontal="center" wrapText="1"/>
    </xf>
    <xf numFmtId="0" fontId="4" fillId="3" borderId="15" xfId="0" applyFont="1" applyFill="1" applyBorder="1" applyAlignment="1">
      <alignment horizontal="center" wrapText="1"/>
    </xf>
    <xf numFmtId="0" fontId="4" fillId="3" borderId="16" xfId="0" applyFont="1" applyFill="1" applyBorder="1" applyAlignment="1">
      <alignment horizontal="center" wrapText="1"/>
    </xf>
    <xf numFmtId="0" fontId="4" fillId="3" borderId="20" xfId="0" applyFont="1" applyFill="1" applyBorder="1" applyAlignment="1">
      <alignment horizontal="left" wrapText="1"/>
    </xf>
    <xf numFmtId="0" fontId="4" fillId="3" borderId="14" xfId="0" applyFont="1" applyFill="1" applyBorder="1" applyAlignment="1">
      <alignment horizontal="left" wrapText="1"/>
    </xf>
    <xf numFmtId="0" fontId="4" fillId="3" borderId="16" xfId="0" applyFont="1" applyFill="1" applyBorder="1" applyAlignment="1">
      <alignment horizontal="left" wrapText="1"/>
    </xf>
    <xf numFmtId="0" fontId="4" fillId="3" borderId="30" xfId="0" applyFont="1" applyFill="1" applyBorder="1" applyAlignment="1">
      <alignment horizontal="center" wrapText="1"/>
    </xf>
    <xf numFmtId="0" fontId="3" fillId="0" borderId="4" xfId="0" applyFont="1" applyBorder="1" applyAlignment="1">
      <alignment vertical="top"/>
    </xf>
    <xf numFmtId="0" fontId="3" fillId="0" borderId="5" xfId="0" applyFont="1" applyBorder="1" applyAlignment="1">
      <alignment vertical="top"/>
    </xf>
    <xf numFmtId="0" fontId="3" fillId="0" borderId="5" xfId="0" applyFont="1" applyBorder="1" applyAlignment="1">
      <alignment horizontal="left" vertical="top" wrapText="1"/>
    </xf>
    <xf numFmtId="1" fontId="3" fillId="0" borderId="22" xfId="0" applyNumberFormat="1" applyFont="1" applyBorder="1" applyAlignment="1">
      <alignment horizontal="center" vertical="top" wrapText="1"/>
    </xf>
    <xf numFmtId="1" fontId="3" fillId="0" borderId="4" xfId="0" applyNumberFormat="1" applyFont="1" applyBorder="1" applyAlignment="1">
      <alignment horizontal="center" vertical="top" wrapText="1"/>
    </xf>
    <xf numFmtId="1" fontId="3" fillId="0" borderId="5" xfId="0" applyNumberFormat="1" applyFont="1" applyBorder="1" applyAlignment="1">
      <alignment horizontal="center" vertical="top" wrapText="1"/>
    </xf>
    <xf numFmtId="1" fontId="3" fillId="0" borderId="6" xfId="0" applyNumberFormat="1" applyFont="1" applyBorder="1" applyAlignment="1">
      <alignment horizontal="center" vertical="top" wrapText="1"/>
    </xf>
    <xf numFmtId="1" fontId="3" fillId="0" borderId="5" xfId="0" applyNumberFormat="1" applyFont="1" applyBorder="1" applyAlignment="1">
      <alignment horizontal="left" vertical="top" wrapText="1"/>
    </xf>
    <xf numFmtId="1" fontId="3" fillId="0" borderId="6" xfId="0" applyNumberFormat="1" applyFont="1" applyBorder="1" applyAlignment="1">
      <alignment horizontal="left" vertical="top" wrapText="1"/>
    </xf>
    <xf numFmtId="0" fontId="3" fillId="0" borderId="4" xfId="0" applyNumberFormat="1" applyFont="1" applyBorder="1" applyAlignment="1">
      <alignment horizontal="center" vertical="top" wrapText="1"/>
    </xf>
    <xf numFmtId="14" fontId="3" fillId="0" borderId="5" xfId="0" applyNumberFormat="1" applyFont="1" applyBorder="1" applyAlignment="1">
      <alignment horizontal="center" vertical="top" wrapText="1"/>
    </xf>
    <xf numFmtId="14" fontId="3" fillId="0" borderId="6" xfId="0" applyNumberFormat="1" applyFont="1" applyBorder="1" applyAlignment="1">
      <alignment horizontal="center" vertical="top" wrapText="1"/>
    </xf>
    <xf numFmtId="14" fontId="3" fillId="0" borderId="23" xfId="0" applyNumberFormat="1" applyFont="1" applyBorder="1" applyAlignment="1">
      <alignment horizontal="left" vertical="top" wrapText="1"/>
    </xf>
    <xf numFmtId="14" fontId="3" fillId="0" borderId="4" xfId="0" applyNumberFormat="1" applyFont="1" applyBorder="1" applyAlignment="1">
      <alignment horizontal="left" vertical="top" wrapText="1"/>
    </xf>
    <xf numFmtId="14" fontId="3" fillId="0" borderId="35" xfId="0" applyNumberFormat="1" applyFont="1" applyBorder="1" applyAlignment="1">
      <alignment horizontal="left" vertical="top" wrapText="1"/>
    </xf>
    <xf numFmtId="2" fontId="3" fillId="0" borderId="4" xfId="0" applyNumberFormat="1" applyFont="1" applyBorder="1" applyAlignment="1">
      <alignment horizontal="center" vertical="top" wrapText="1"/>
    </xf>
    <xf numFmtId="2" fontId="3" fillId="0" borderId="5" xfId="0" applyNumberFormat="1" applyFont="1" applyBorder="1" applyAlignment="1">
      <alignment horizontal="center" vertical="top" wrapText="1"/>
    </xf>
    <xf numFmtId="2" fontId="3" fillId="0" borderId="6" xfId="0" applyNumberFormat="1" applyFont="1" applyBorder="1" applyAlignment="1">
      <alignment horizontal="center" vertical="top" wrapText="1"/>
    </xf>
    <xf numFmtId="2" fontId="3" fillId="0" borderId="29" xfId="0" applyNumberFormat="1" applyFont="1" applyBorder="1" applyAlignment="1">
      <alignment horizontal="center" vertical="top" wrapText="1"/>
    </xf>
    <xf numFmtId="14" fontId="3" fillId="0" borderId="6" xfId="0" applyNumberFormat="1" applyFont="1" applyBorder="1" applyAlignment="1">
      <alignment horizontal="left" vertical="top" wrapText="1"/>
    </xf>
    <xf numFmtId="1" fontId="3" fillId="0" borderId="22" xfId="0" applyNumberFormat="1" applyFont="1" applyFill="1" applyBorder="1" applyAlignment="1">
      <alignment horizontal="center" vertical="top" wrapText="1"/>
    </xf>
    <xf numFmtId="1" fontId="3" fillId="0" borderId="4" xfId="0" applyNumberFormat="1" applyFont="1" applyFill="1" applyBorder="1" applyAlignment="1">
      <alignment horizontal="center" vertical="top" wrapText="1"/>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5" xfId="0" applyNumberFormat="1" applyFont="1" applyFill="1" applyBorder="1" applyAlignment="1">
      <alignment horizontal="left" vertical="top" wrapText="1"/>
    </xf>
    <xf numFmtId="1" fontId="3" fillId="0" borderId="6" xfId="0" applyNumberFormat="1" applyFont="1" applyFill="1" applyBorder="1" applyAlignment="1">
      <alignment horizontal="left" vertical="top" wrapText="1"/>
    </xf>
    <xf numFmtId="0" fontId="3" fillId="0" borderId="4" xfId="0" applyNumberFormat="1" applyFont="1" applyFill="1" applyBorder="1" applyAlignment="1">
      <alignment horizontal="center" vertical="top" wrapText="1"/>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23" xfId="0" applyNumberFormat="1" applyFont="1" applyFill="1" applyBorder="1" applyAlignment="1">
      <alignment horizontal="left" vertical="top" wrapText="1"/>
    </xf>
    <xf numFmtId="14" fontId="3" fillId="0" borderId="4" xfId="0" applyNumberFormat="1" applyFont="1" applyFill="1" applyBorder="1" applyAlignment="1">
      <alignment horizontal="left" vertical="top" wrapText="1"/>
    </xf>
    <xf numFmtId="14" fontId="3" fillId="0" borderId="6" xfId="0" applyNumberFormat="1" applyFont="1" applyFill="1" applyBorder="1" applyAlignment="1">
      <alignment horizontal="left" vertical="top" wrapText="1"/>
    </xf>
    <xf numFmtId="2" fontId="3" fillId="0" borderId="4" xfId="0" applyNumberFormat="1" applyFont="1" applyFill="1" applyBorder="1" applyAlignment="1">
      <alignment horizontal="center" vertical="top" wrapText="1"/>
    </xf>
    <xf numFmtId="2" fontId="3" fillId="0" borderId="5" xfId="0" applyNumberFormat="1" applyFont="1" applyFill="1" applyBorder="1" applyAlignment="1">
      <alignment horizontal="center" vertical="top" wrapText="1"/>
    </xf>
    <xf numFmtId="2" fontId="3" fillId="0" borderId="6" xfId="0" applyNumberFormat="1" applyFont="1" applyFill="1" applyBorder="1" applyAlignment="1">
      <alignment horizontal="center" vertical="top" wrapText="1"/>
    </xf>
    <xf numFmtId="2" fontId="3" fillId="0" borderId="29" xfId="0" applyNumberFormat="1" applyFont="1" applyFill="1" applyBorder="1" applyAlignment="1">
      <alignment horizontal="center" vertical="top" wrapText="1"/>
    </xf>
    <xf numFmtId="0" fontId="3" fillId="0" borderId="4" xfId="0" applyFont="1" applyFill="1" applyBorder="1" applyAlignment="1">
      <alignment vertical="top"/>
    </xf>
    <xf numFmtId="0" fontId="3" fillId="0" borderId="5" xfId="0" applyFont="1" applyFill="1" applyBorder="1" applyAlignment="1">
      <alignment vertical="top"/>
    </xf>
    <xf numFmtId="0" fontId="3" fillId="0" borderId="5" xfId="0" applyFont="1" applyFill="1" applyBorder="1" applyAlignment="1">
      <alignment horizontal="left" vertical="top" wrapText="1"/>
    </xf>
    <xf numFmtId="0" fontId="3" fillId="0" borderId="40" xfId="0" applyNumberFormat="1" applyFont="1" applyBorder="1" applyAlignment="1">
      <alignment horizontal="center" vertical="top" wrapText="1"/>
    </xf>
    <xf numFmtId="0" fontId="3" fillId="0" borderId="41" xfId="0" applyNumberFormat="1" applyFont="1" applyBorder="1" applyAlignment="1">
      <alignment horizontal="center" vertical="top" wrapText="1"/>
    </xf>
    <xf numFmtId="0" fontId="3" fillId="0" borderId="42" xfId="0" applyNumberFormat="1" applyFont="1" applyBorder="1" applyAlignment="1">
      <alignment horizontal="center" vertical="top" wrapText="1"/>
    </xf>
    <xf numFmtId="0" fontId="3" fillId="0" borderId="43" xfId="0" applyNumberFormat="1" applyFont="1" applyBorder="1" applyAlignment="1">
      <alignment horizontal="center" vertical="top" wrapText="1"/>
    </xf>
    <xf numFmtId="0" fontId="3" fillId="0" borderId="0" xfId="0" applyFont="1" applyFill="1" applyAlignment="1">
      <alignment wrapText="1"/>
    </xf>
    <xf numFmtId="1" fontId="3" fillId="0" borderId="7" xfId="0" applyNumberFormat="1" applyFont="1" applyFill="1" applyBorder="1" applyAlignment="1">
      <alignment horizontal="center" vertical="top" wrapText="1"/>
    </xf>
    <xf numFmtId="1" fontId="3" fillId="0" borderId="8" xfId="0" applyNumberFormat="1" applyFont="1" applyFill="1" applyBorder="1" applyAlignment="1">
      <alignment horizontal="center" vertical="top" wrapText="1"/>
    </xf>
    <xf numFmtId="1" fontId="3" fillId="0" borderId="9" xfId="0" applyNumberFormat="1" applyFont="1" applyFill="1" applyBorder="1" applyAlignment="1">
      <alignment horizontal="center" vertical="top" wrapText="1"/>
    </xf>
    <xf numFmtId="1" fontId="3" fillId="0" borderId="8" xfId="0" applyNumberFormat="1" applyFont="1" applyFill="1" applyBorder="1" applyAlignment="1">
      <alignment horizontal="left" vertical="top" wrapText="1"/>
    </xf>
    <xf numFmtId="1" fontId="3" fillId="0" borderId="9" xfId="0" applyNumberFormat="1" applyFont="1" applyFill="1" applyBorder="1" applyAlignment="1">
      <alignment horizontal="left" vertical="top" wrapText="1"/>
    </xf>
    <xf numFmtId="0" fontId="3" fillId="0" borderId="44" xfId="0" applyNumberFormat="1" applyFont="1" applyBorder="1" applyAlignment="1">
      <alignment horizontal="center" vertical="top" wrapText="1"/>
    </xf>
    <xf numFmtId="0" fontId="3" fillId="0" borderId="45" xfId="0" applyNumberFormat="1" applyFont="1" applyBorder="1" applyAlignment="1">
      <alignment horizontal="center" vertical="top" wrapText="1"/>
    </xf>
    <xf numFmtId="0" fontId="3" fillId="0" borderId="46" xfId="0" applyNumberFormat="1" applyFont="1" applyBorder="1" applyAlignment="1">
      <alignment horizontal="center" vertical="top" wrapText="1"/>
    </xf>
    <xf numFmtId="14" fontId="3" fillId="0" borderId="47" xfId="0" applyNumberFormat="1" applyFont="1" applyBorder="1" applyAlignment="1">
      <alignment horizontal="left" vertical="top" wrapText="1"/>
    </xf>
    <xf numFmtId="0" fontId="3" fillId="0" borderId="48" xfId="0" applyNumberFormat="1" applyFont="1" applyBorder="1" applyAlignment="1">
      <alignment horizontal="center" vertical="top" wrapText="1"/>
    </xf>
    <xf numFmtId="2" fontId="3" fillId="0" borderId="7" xfId="0" applyNumberFormat="1" applyFont="1" applyFill="1" applyBorder="1" applyAlignment="1">
      <alignment horizontal="center" vertical="top" wrapText="1"/>
    </xf>
    <xf numFmtId="2" fontId="3" fillId="0" borderId="8" xfId="0" applyNumberFormat="1" applyFont="1" applyFill="1" applyBorder="1" applyAlignment="1">
      <alignment horizontal="center" vertical="top" wrapText="1"/>
    </xf>
    <xf numFmtId="2" fontId="3" fillId="0" borderId="9" xfId="0" applyNumberFormat="1" applyFont="1" applyFill="1" applyBorder="1" applyAlignment="1">
      <alignment horizontal="center" vertical="top" wrapText="1"/>
    </xf>
    <xf numFmtId="0" fontId="3" fillId="0" borderId="49" xfId="0" applyFont="1" applyBorder="1" applyAlignment="1">
      <alignment horizontal="right"/>
    </xf>
    <xf numFmtId="49" fontId="3" fillId="0" borderId="0" xfId="0" applyNumberFormat="1" applyFont="1" applyAlignment="1"/>
    <xf numFmtId="0" fontId="3" fillId="0" borderId="0" xfId="0" applyFont="1" applyAlignment="1">
      <alignment horizontal="right"/>
    </xf>
    <xf numFmtId="0" fontId="3" fillId="0" borderId="0" xfId="0" applyFont="1" applyAlignment="1"/>
    <xf numFmtId="0" fontId="3" fillId="0" borderId="0" xfId="0" applyFont="1" applyAlignment="1">
      <alignment horizontal="left" wrapText="1"/>
    </xf>
    <xf numFmtId="0" fontId="4" fillId="3" borderId="19" xfId="0" applyFont="1" applyFill="1" applyBorder="1" applyAlignment="1">
      <alignment horizontal="center" wrapText="1"/>
    </xf>
    <xf numFmtId="0" fontId="34" fillId="9" borderId="15" xfId="0" applyFont="1" applyFill="1" applyBorder="1" applyAlignment="1">
      <alignment horizontal="center" vertical="center" wrapText="1"/>
    </xf>
    <xf numFmtId="0" fontId="4" fillId="3" borderId="34" xfId="0" applyFont="1" applyFill="1" applyBorder="1" applyAlignment="1">
      <alignment horizontal="center" wrapText="1"/>
    </xf>
    <xf numFmtId="0" fontId="4" fillId="3" borderId="51" xfId="0" applyFont="1" applyFill="1" applyBorder="1" applyAlignment="1">
      <alignment horizontal="left" wrapText="1"/>
    </xf>
    <xf numFmtId="0" fontId="3" fillId="0" borderId="21"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21"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xf>
    <xf numFmtId="0" fontId="34" fillId="9" borderId="16" xfId="0" applyFont="1" applyFill="1" applyBorder="1" applyAlignment="1">
      <alignment horizontal="center" vertical="center" wrapText="1"/>
    </xf>
    <xf numFmtId="0" fontId="3" fillId="0" borderId="4" xfId="0" applyFont="1" applyBorder="1" applyAlignment="1">
      <alignment vertical="top" wrapText="1"/>
    </xf>
    <xf numFmtId="49" fontId="3" fillId="0" borderId="5" xfId="0" applyNumberFormat="1"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21" xfId="0" applyFont="1" applyFill="1" applyBorder="1" applyAlignment="1">
      <alignment vertical="top" wrapText="1"/>
    </xf>
    <xf numFmtId="0" fontId="3" fillId="0" borderId="0" xfId="0" applyFont="1" applyAlignment="1">
      <alignment vertical="top" wrapText="1"/>
    </xf>
    <xf numFmtId="0" fontId="3" fillId="0" borderId="31" xfId="0" applyFont="1" applyBorder="1" applyAlignment="1">
      <alignment vertical="top" wrapText="1"/>
    </xf>
    <xf numFmtId="0" fontId="5" fillId="0" borderId="5" xfId="0" applyFont="1" applyBorder="1" applyAlignment="1">
      <alignment horizontal="center" vertical="top" wrapText="1"/>
    </xf>
    <xf numFmtId="0" fontId="3" fillId="0" borderId="21" xfId="0" applyFont="1" applyBorder="1" applyAlignment="1">
      <alignment vertical="top" wrapText="1"/>
    </xf>
    <xf numFmtId="0" fontId="5" fillId="0" borderId="5" xfId="0" applyFont="1" applyBorder="1" applyAlignment="1">
      <alignment horizontal="left" vertical="top" wrapText="1"/>
    </xf>
    <xf numFmtId="0" fontId="4" fillId="6" borderId="36" xfId="0" applyFont="1" applyFill="1" applyBorder="1" applyAlignment="1">
      <alignment horizontal="center" wrapText="1"/>
    </xf>
    <xf numFmtId="0" fontId="4" fillId="6" borderId="38" xfId="0" applyFont="1" applyFill="1" applyBorder="1" applyAlignment="1">
      <alignment horizontal="center" wrapText="1"/>
    </xf>
    <xf numFmtId="0" fontId="3" fillId="6" borderId="5" xfId="0" applyFont="1" applyFill="1" applyBorder="1" applyAlignment="1">
      <alignment horizontal="center" wrapText="1"/>
    </xf>
    <xf numFmtId="0" fontId="3" fillId="6" borderId="37" xfId="0" applyFont="1" applyFill="1" applyBorder="1" applyAlignment="1">
      <alignment horizontal="center" wrapText="1"/>
    </xf>
    <xf numFmtId="0" fontId="3" fillId="6" borderId="0" xfId="0" applyFont="1" applyFill="1" applyAlignment="1">
      <alignment horizontal="center" wrapText="1"/>
    </xf>
    <xf numFmtId="0" fontId="5" fillId="0" borderId="5" xfId="0" applyFont="1" applyBorder="1" applyAlignment="1">
      <alignment vertical="top" wrapText="1"/>
    </xf>
    <xf numFmtId="14"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36" fillId="0" borderId="5" xfId="0" applyFont="1" applyBorder="1" applyAlignment="1">
      <alignment horizontal="center" vertical="center" wrapText="1"/>
    </xf>
    <xf numFmtId="0" fontId="37" fillId="0" borderId="0" xfId="0" applyFont="1" applyAlignment="1">
      <alignment horizontal="left" vertical="center" indent="5"/>
    </xf>
    <xf numFmtId="0" fontId="10" fillId="0" borderId="0" xfId="0" applyFont="1" applyAlignment="1">
      <alignment vertical="center"/>
    </xf>
    <xf numFmtId="0" fontId="3" fillId="6" borderId="0" xfId="0" applyFont="1" applyFill="1" applyAlignment="1">
      <alignment wrapText="1"/>
    </xf>
    <xf numFmtId="9" fontId="5" fillId="0" borderId="5" xfId="0" applyNumberFormat="1" applyFont="1" applyBorder="1" applyAlignment="1">
      <alignment horizontal="center" vertical="center" wrapText="1"/>
    </xf>
    <xf numFmtId="1" fontId="38" fillId="7" borderId="5" xfId="0" applyNumberFormat="1" applyFont="1" applyFill="1" applyBorder="1" applyAlignment="1">
      <alignment horizontal="center" vertical="center" shrinkToFit="1"/>
    </xf>
    <xf numFmtId="49" fontId="13" fillId="0" borderId="5" xfId="0" applyNumberFormat="1" applyFont="1" applyBorder="1" applyAlignment="1">
      <alignment vertical="center" wrapText="1"/>
    </xf>
    <xf numFmtId="0" fontId="39" fillId="0" borderId="5" xfId="0" applyFont="1" applyBorder="1" applyAlignment="1">
      <alignment vertical="top" wrapText="1"/>
    </xf>
    <xf numFmtId="1" fontId="40" fillId="0" borderId="5" xfId="0" applyNumberFormat="1" applyFont="1" applyBorder="1" applyAlignment="1">
      <alignment horizontal="center" vertical="center" wrapText="1" shrinkToFit="1"/>
    </xf>
    <xf numFmtId="9" fontId="40" fillId="0" borderId="5" xfId="0" applyNumberFormat="1" applyFont="1" applyBorder="1" applyAlignment="1">
      <alignment horizontal="center" vertical="center" wrapText="1" shrinkToFit="1"/>
    </xf>
    <xf numFmtId="1" fontId="14" fillId="0" borderId="5" xfId="0" applyNumberFormat="1" applyFont="1" applyBorder="1" applyAlignment="1">
      <alignment horizontal="center" vertical="top" shrinkToFit="1"/>
    </xf>
    <xf numFmtId="0" fontId="40" fillId="0" borderId="5" xfId="0" applyFont="1" applyBorder="1" applyAlignment="1">
      <alignment horizontal="center" vertical="center" wrapText="1"/>
    </xf>
    <xf numFmtId="9" fontId="40" fillId="7" borderId="5" xfId="0" applyNumberFormat="1" applyFont="1" applyFill="1" applyBorder="1" applyAlignment="1">
      <alignment horizontal="center" vertical="center" wrapText="1"/>
    </xf>
    <xf numFmtId="1" fontId="19" fillId="0" borderId="5" xfId="0" applyNumberFormat="1" applyFont="1" applyBorder="1" applyAlignment="1">
      <alignment horizontal="center" vertical="center" shrinkToFit="1"/>
    </xf>
    <xf numFmtId="0" fontId="5" fillId="10" borderId="5" xfId="0" applyFont="1" applyFill="1" applyBorder="1" applyAlignment="1">
      <alignment vertical="top" wrapText="1"/>
    </xf>
    <xf numFmtId="1" fontId="14" fillId="7" borderId="5" xfId="0" applyNumberFormat="1" applyFont="1" applyFill="1" applyBorder="1" applyAlignment="1">
      <alignment horizontal="center" vertical="center" shrinkToFit="1"/>
    </xf>
    <xf numFmtId="0" fontId="15" fillId="0" borderId="5" xfId="0" applyFont="1" applyBorder="1" applyAlignment="1">
      <alignment horizontal="center" vertical="top" wrapText="1"/>
    </xf>
    <xf numFmtId="49" fontId="13" fillId="7" borderId="5" xfId="0" applyNumberFormat="1" applyFont="1" applyFill="1" applyBorder="1" applyAlignment="1">
      <alignment vertical="top" wrapText="1"/>
    </xf>
    <xf numFmtId="49" fontId="3" fillId="0" borderId="24" xfId="0" applyNumberFormat="1" applyFont="1" applyBorder="1" applyAlignment="1">
      <alignment vertical="top" wrapText="1"/>
    </xf>
    <xf numFmtId="49" fontId="12" fillId="0" borderId="5" xfId="0" applyNumberFormat="1" applyFont="1" applyBorder="1" applyAlignment="1">
      <alignment vertical="top" wrapText="1"/>
    </xf>
    <xf numFmtId="0" fontId="15" fillId="0" borderId="32" xfId="0" applyFont="1" applyBorder="1" applyAlignment="1">
      <alignment horizontal="center" vertical="top" wrapText="1"/>
    </xf>
    <xf numFmtId="0" fontId="5" fillId="8" borderId="52" xfId="0" applyFont="1" applyFill="1" applyBorder="1" applyAlignment="1">
      <alignment vertical="top" wrapText="1"/>
    </xf>
    <xf numFmtId="0" fontId="3" fillId="0" borderId="8" xfId="0" applyFont="1" applyBorder="1" applyAlignment="1">
      <alignment vertical="top" wrapText="1"/>
    </xf>
    <xf numFmtId="49" fontId="3" fillId="0" borderId="0" xfId="0" applyNumberFormat="1" applyFont="1" applyAlignment="1">
      <alignment vertical="top" wrapText="1"/>
    </xf>
    <xf numFmtId="0" fontId="5" fillId="0" borderId="0" xfId="0" applyFont="1" applyAlignment="1">
      <alignment vertical="top" wrapText="1"/>
    </xf>
    <xf numFmtId="0" fontId="3" fillId="0" borderId="31" xfId="0" applyFont="1" applyBorder="1" applyAlignment="1">
      <alignment wrapText="1"/>
    </xf>
    <xf numFmtId="0" fontId="3" fillId="0" borderId="29" xfId="0" applyFont="1" applyBorder="1" applyAlignment="1">
      <alignment wrapText="1"/>
    </xf>
    <xf numFmtId="0" fontId="39" fillId="0" borderId="5" xfId="0" applyFont="1" applyBorder="1" applyAlignment="1">
      <alignment horizontal="center" vertical="center" wrapText="1"/>
    </xf>
    <xf numFmtId="9" fontId="41" fillId="0" borderId="5" xfId="0" applyNumberFormat="1" applyFont="1" applyBorder="1" applyAlignment="1">
      <alignment horizontal="center" vertical="center" wrapText="1"/>
    </xf>
    <xf numFmtId="0" fontId="39" fillId="0" borderId="5" xfId="0" applyFont="1" applyBorder="1" applyAlignment="1">
      <alignment horizontal="left" vertical="top" wrapText="1"/>
    </xf>
    <xf numFmtId="0" fontId="41" fillId="0" borderId="5" xfId="0" applyFont="1" applyBorder="1" applyAlignment="1">
      <alignment horizontal="center" vertical="center" wrapText="1"/>
    </xf>
    <xf numFmtId="49" fontId="3" fillId="0" borderId="5" xfId="0" applyNumberFormat="1" applyFont="1" applyBorder="1" applyAlignment="1">
      <alignment horizontal="center" vertical="center" wrapText="1"/>
    </xf>
    <xf numFmtId="1" fontId="19" fillId="7" borderId="5" xfId="0" applyNumberFormat="1" applyFont="1" applyFill="1" applyBorder="1" applyAlignment="1">
      <alignment horizontal="center" vertical="center" shrinkToFit="1"/>
    </xf>
    <xf numFmtId="1" fontId="42" fillId="7" borderId="5" xfId="0" applyNumberFormat="1" applyFont="1" applyFill="1" applyBorder="1" applyAlignment="1">
      <alignment horizontal="center" vertical="top" shrinkToFit="1"/>
    </xf>
    <xf numFmtId="1" fontId="42" fillId="7" borderId="5" xfId="0" applyNumberFormat="1" applyFont="1" applyFill="1" applyBorder="1" applyAlignment="1">
      <alignment horizontal="center" vertical="center" shrinkToFit="1"/>
    </xf>
    <xf numFmtId="0" fontId="43" fillId="0" borderId="5" xfId="0" applyFont="1" applyBorder="1" applyAlignment="1">
      <alignment horizontal="center" vertical="top" wrapText="1"/>
    </xf>
    <xf numFmtId="1" fontId="42" fillId="0" borderId="5" xfId="0" applyNumberFormat="1" applyFont="1" applyBorder="1" applyAlignment="1">
      <alignment horizontal="center" vertical="top" shrinkToFit="1"/>
    </xf>
    <xf numFmtId="0" fontId="4" fillId="6" borderId="5" xfId="0" applyFont="1" applyFill="1" applyBorder="1" applyAlignment="1">
      <alignment horizontal="center" wrapText="1"/>
    </xf>
    <xf numFmtId="0" fontId="4" fillId="6" borderId="36"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0" borderId="0" xfId="0" applyFont="1" applyAlignment="1">
      <alignment horizontal="center" vertical="center" wrapText="1"/>
    </xf>
    <xf numFmtId="0" fontId="12" fillId="0" borderId="5" xfId="0" applyFont="1" applyBorder="1" applyAlignment="1">
      <alignment vertical="top" wrapText="1"/>
    </xf>
    <xf numFmtId="0" fontId="3" fillId="0" borderId="5" xfId="0" applyFont="1" applyBorder="1" applyAlignment="1">
      <alignment horizontal="center" vertical="top" wrapText="1"/>
    </xf>
    <xf numFmtId="0" fontId="3" fillId="0" borderId="31" xfId="0" applyFont="1" applyBorder="1" applyAlignment="1">
      <alignment horizontal="center" vertical="top" wrapText="1"/>
    </xf>
    <xf numFmtId="0" fontId="34" fillId="9" borderId="37" xfId="0" applyFont="1" applyFill="1" applyBorder="1" applyAlignment="1">
      <alignment horizontal="center" vertical="center" wrapText="1"/>
    </xf>
    <xf numFmtId="0" fontId="34" fillId="9" borderId="36" xfId="0" applyFont="1" applyFill="1" applyBorder="1" applyAlignment="1">
      <alignment horizontal="center" vertical="center" wrapText="1"/>
    </xf>
    <xf numFmtId="0" fontId="3" fillId="0" borderId="53" xfId="0" applyFont="1" applyFill="1" applyBorder="1" applyAlignment="1">
      <alignment horizontal="left" vertical="top" wrapText="1"/>
    </xf>
    <xf numFmtId="0" fontId="34" fillId="9" borderId="38" xfId="0" applyFont="1" applyFill="1" applyBorder="1" applyAlignment="1">
      <alignment horizontal="center" vertical="center" wrapText="1"/>
    </xf>
    <xf numFmtId="0" fontId="3" fillId="0" borderId="53" xfId="0" applyFont="1" applyBorder="1" applyAlignment="1">
      <alignment horizontal="left" vertical="top" wrapText="1"/>
    </xf>
    <xf numFmtId="0" fontId="34" fillId="9" borderId="54" xfId="0" applyFont="1" applyFill="1" applyBorder="1" applyAlignment="1">
      <alignment horizontal="center" vertical="center" wrapText="1"/>
    </xf>
    <xf numFmtId="0" fontId="0" fillId="0" borderId="29" xfId="0" applyFont="1" applyBorder="1" applyAlignment="1">
      <alignment horizontal="center" vertical="top" wrapText="1"/>
    </xf>
    <xf numFmtId="0" fontId="3" fillId="0" borderId="55" xfId="0" applyFont="1" applyFill="1" applyBorder="1" applyAlignment="1">
      <alignment horizontal="left" vertical="top" wrapText="1"/>
    </xf>
    <xf numFmtId="0" fontId="3" fillId="0" borderId="56" xfId="0" applyFont="1" applyFill="1" applyBorder="1" applyAlignment="1">
      <alignment horizontal="left" vertical="top" wrapText="1"/>
    </xf>
    <xf numFmtId="0" fontId="3" fillId="0" borderId="57" xfId="0" applyFont="1" applyFill="1" applyBorder="1" applyAlignment="1">
      <alignment horizontal="left" vertical="top" wrapText="1"/>
    </xf>
    <xf numFmtId="0" fontId="3" fillId="0" borderId="58" xfId="0" applyFont="1" applyFill="1" applyBorder="1" applyAlignment="1">
      <alignment horizontal="left" vertical="top" wrapText="1"/>
    </xf>
    <xf numFmtId="0" fontId="3" fillId="0" borderId="57" xfId="0" applyFont="1" applyBorder="1" applyAlignment="1">
      <alignment horizontal="left" vertical="top" wrapText="1"/>
    </xf>
    <xf numFmtId="0" fontId="3" fillId="0" borderId="42" xfId="0" applyFont="1" applyBorder="1" applyAlignment="1">
      <alignment horizontal="left" vertical="top" wrapText="1"/>
    </xf>
    <xf numFmtId="0" fontId="3" fillId="0" borderId="58" xfId="0" applyFont="1" applyBorder="1" applyAlignment="1">
      <alignment horizontal="left" vertical="top" wrapText="1"/>
    </xf>
    <xf numFmtId="0" fontId="0" fillId="0" borderId="55" xfId="0" applyFont="1" applyBorder="1" applyAlignment="1">
      <alignment horizontal="left" vertical="top" wrapText="1"/>
    </xf>
    <xf numFmtId="0" fontId="0" fillId="0" borderId="56" xfId="0" applyFont="1" applyBorder="1" applyAlignment="1">
      <alignment horizontal="left" vertical="top" wrapText="1"/>
    </xf>
    <xf numFmtId="0" fontId="3" fillId="0" borderId="29" xfId="0" applyFont="1" applyBorder="1" applyAlignment="1">
      <alignment horizontal="center" vertical="top" wrapText="1"/>
    </xf>
    <xf numFmtId="0" fontId="3" fillId="0" borderId="59" xfId="0" applyFont="1" applyBorder="1" applyAlignment="1">
      <alignment horizontal="left" vertical="top" wrapText="1"/>
    </xf>
    <xf numFmtId="0" fontId="3" fillId="0" borderId="60"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61" xfId="0" applyFont="1" applyBorder="1" applyAlignment="1">
      <alignment horizontal="left" vertical="top" wrapText="1"/>
    </xf>
    <xf numFmtId="0" fontId="5" fillId="0" borderId="62" xfId="0" applyFont="1" applyBorder="1" applyAlignment="1">
      <alignment horizontal="left" vertical="top" wrapText="1"/>
    </xf>
    <xf numFmtId="0" fontId="5" fillId="0" borderId="63" xfId="0" applyFont="1" applyBorder="1" applyAlignment="1">
      <alignment horizontal="left" vertical="top" wrapText="1"/>
    </xf>
    <xf numFmtId="0" fontId="5" fillId="0" borderId="64" xfId="0" applyFont="1" applyBorder="1" applyAlignment="1">
      <alignment horizontal="left" vertical="top" wrapText="1"/>
    </xf>
    <xf numFmtId="9" fontId="5" fillId="0" borderId="65" xfId="0" applyNumberFormat="1" applyFont="1" applyBorder="1" applyAlignment="1">
      <alignment horizontal="left" vertical="top" wrapText="1"/>
    </xf>
    <xf numFmtId="0" fontId="0" fillId="0" borderId="60" xfId="0" applyFont="1" applyBorder="1" applyAlignment="1">
      <alignment horizontal="left" vertical="top" wrapText="1"/>
    </xf>
    <xf numFmtId="0" fontId="3" fillId="0" borderId="66" xfId="0" applyFont="1" applyBorder="1" applyAlignment="1">
      <alignment horizontal="left" vertical="top" wrapText="1"/>
    </xf>
    <xf numFmtId="0" fontId="3" fillId="0" borderId="63" xfId="0" applyFont="1" applyFill="1" applyBorder="1" applyAlignment="1">
      <alignment horizontal="left" vertical="top" wrapText="1"/>
    </xf>
    <xf numFmtId="0" fontId="3" fillId="0" borderId="64" xfId="0" applyFont="1" applyFill="1" applyBorder="1" applyAlignment="1">
      <alignment horizontal="left" vertical="top" wrapText="1"/>
    </xf>
    <xf numFmtId="0" fontId="5" fillId="0" borderId="56" xfId="0" applyFont="1" applyBorder="1" applyAlignment="1">
      <alignment horizontal="left" vertical="top" wrapText="1"/>
    </xf>
    <xf numFmtId="0" fontId="5" fillId="0" borderId="58" xfId="0" applyFont="1" applyBorder="1" applyAlignment="1">
      <alignment horizontal="left" vertical="top" wrapText="1"/>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49" fontId="39" fillId="0" borderId="5" xfId="0" applyNumberFormat="1" applyFont="1" applyBorder="1" applyAlignment="1">
      <alignment vertical="top" wrapText="1"/>
    </xf>
    <xf numFmtId="0" fontId="39" fillId="0" borderId="5" xfId="0" applyFont="1" applyBorder="1" applyAlignment="1">
      <alignment vertical="top"/>
    </xf>
    <xf numFmtId="0" fontId="39" fillId="8" borderId="5" xfId="0" applyFont="1" applyFill="1" applyBorder="1" applyAlignment="1">
      <alignment vertical="top" wrapText="1"/>
    </xf>
    <xf numFmtId="0" fontId="3" fillId="0" borderId="5" xfId="0" applyFont="1" applyBorder="1" applyAlignment="1">
      <alignment horizontal="center" vertical="center" wrapText="1"/>
    </xf>
    <xf numFmtId="0" fontId="39" fillId="0" borderId="5" xfId="0" applyFont="1" applyBorder="1" applyAlignment="1">
      <alignment horizontal="center" vertical="top" wrapText="1"/>
    </xf>
    <xf numFmtId="49" fontId="39" fillId="0" borderId="5" xfId="0" applyNumberFormat="1" applyFont="1" applyBorder="1" applyAlignment="1">
      <alignment horizontal="center" vertical="center" wrapText="1"/>
    </xf>
    <xf numFmtId="0" fontId="3" fillId="0" borderId="22" xfId="0" applyFont="1" applyBorder="1" applyAlignment="1">
      <alignment vertical="top" wrapText="1"/>
    </xf>
    <xf numFmtId="0" fontId="3" fillId="0" borderId="28" xfId="0" applyFont="1" applyBorder="1" applyAlignment="1">
      <alignment vertical="top" wrapText="1"/>
    </xf>
    <xf numFmtId="0" fontId="0" fillId="0" borderId="21" xfId="0" applyFont="1" applyBorder="1" applyAlignment="1">
      <alignment horizontal="left" vertical="top" wrapText="1"/>
    </xf>
    <xf numFmtId="0" fontId="44" fillId="5" borderId="0" xfId="0" applyFont="1" applyFill="1" applyAlignment="1">
      <alignment horizontal="left" vertical="center"/>
    </xf>
    <xf numFmtId="0" fontId="0" fillId="5" borderId="0" xfId="0" applyFill="1"/>
    <xf numFmtId="0" fontId="0" fillId="7" borderId="0" xfId="0" applyFill="1"/>
    <xf numFmtId="0" fontId="24" fillId="7" borderId="0" xfId="0" applyFont="1" applyFill="1"/>
    <xf numFmtId="0" fontId="33" fillId="7" borderId="0" xfId="0" applyFont="1" applyFill="1" applyAlignment="1">
      <alignment vertical="center"/>
    </xf>
    <xf numFmtId="0" fontId="0" fillId="11" borderId="67" xfId="0" applyFill="1" applyBorder="1"/>
    <xf numFmtId="0" fontId="0" fillId="11" borderId="68" xfId="0" applyFill="1" applyBorder="1"/>
    <xf numFmtId="0" fontId="0" fillId="11" borderId="70" xfId="0" applyFill="1" applyBorder="1" applyAlignment="1">
      <alignment wrapText="1"/>
    </xf>
    <xf numFmtId="0" fontId="0" fillId="11" borderId="0" xfId="0" applyFill="1" applyAlignment="1">
      <alignment wrapText="1"/>
    </xf>
    <xf numFmtId="0" fontId="46" fillId="11" borderId="70" xfId="0" applyFont="1" applyFill="1" applyBorder="1" applyAlignment="1">
      <alignment horizontal="center" vertical="center" wrapText="1"/>
    </xf>
    <xf numFmtId="0" fontId="46" fillId="11" borderId="0" xfId="0" applyFont="1" applyFill="1" applyAlignment="1">
      <alignment horizontal="center" vertical="center" wrapText="1"/>
    </xf>
    <xf numFmtId="0" fontId="46" fillId="11" borderId="71" xfId="0" applyFont="1" applyFill="1" applyBorder="1" applyAlignment="1">
      <alignment vertical="center" wrapText="1"/>
    </xf>
    <xf numFmtId="0" fontId="46" fillId="11" borderId="71" xfId="0" applyFont="1" applyFill="1" applyBorder="1" applyAlignment="1">
      <alignment horizontal="center" vertical="center" wrapText="1"/>
    </xf>
    <xf numFmtId="0" fontId="0" fillId="7" borderId="0" xfId="0" applyFill="1" applyAlignment="1">
      <alignment wrapText="1"/>
    </xf>
    <xf numFmtId="0" fontId="0" fillId="7" borderId="68" xfId="0" applyFill="1" applyBorder="1"/>
    <xf numFmtId="164" fontId="0" fillId="0" borderId="67" xfId="2" applyNumberFormat="1" applyFont="1" applyFill="1" applyBorder="1"/>
    <xf numFmtId="164" fontId="0" fillId="0" borderId="68" xfId="2" applyNumberFormat="1" applyFont="1" applyFill="1" applyBorder="1"/>
    <xf numFmtId="164" fontId="0" fillId="0" borderId="72" xfId="2" applyNumberFormat="1" applyFont="1" applyFill="1" applyBorder="1"/>
    <xf numFmtId="165" fontId="0" fillId="0" borderId="68" xfId="0" applyNumberFormat="1" applyBorder="1"/>
    <xf numFmtId="165" fontId="0" fillId="0" borderId="69" xfId="0" applyNumberFormat="1" applyBorder="1"/>
    <xf numFmtId="0" fontId="0" fillId="12" borderId="68" xfId="0" applyFill="1" applyBorder="1"/>
    <xf numFmtId="0" fontId="0" fillId="12" borderId="69" xfId="0" applyFill="1" applyBorder="1"/>
    <xf numFmtId="164" fontId="0" fillId="0" borderId="70" xfId="2" applyNumberFormat="1" applyFont="1" applyFill="1" applyBorder="1"/>
    <xf numFmtId="164" fontId="0" fillId="0" borderId="0" xfId="2" applyNumberFormat="1" applyFont="1" applyFill="1" applyBorder="1"/>
    <xf numFmtId="164" fontId="0" fillId="0" borderId="73" xfId="2" applyNumberFormat="1" applyFont="1" applyFill="1" applyBorder="1"/>
    <xf numFmtId="165" fontId="0" fillId="0" borderId="0" xfId="0" applyNumberFormat="1"/>
    <xf numFmtId="165" fontId="0" fillId="0" borderId="71" xfId="0" applyNumberFormat="1" applyBorder="1"/>
    <xf numFmtId="0" fontId="0" fillId="12" borderId="0" xfId="0" applyFill="1"/>
    <xf numFmtId="0" fontId="0" fillId="12" borderId="71" xfId="0" applyFill="1" applyBorder="1"/>
    <xf numFmtId="0" fontId="46" fillId="7" borderId="68" xfId="0" applyFont="1" applyFill="1" applyBorder="1"/>
    <xf numFmtId="165" fontId="0" fillId="0" borderId="68" xfId="3" applyNumberFormat="1" applyFont="1" applyFill="1" applyBorder="1"/>
    <xf numFmtId="165" fontId="0" fillId="0" borderId="69" xfId="3" applyNumberFormat="1" applyFont="1" applyFill="1" applyBorder="1"/>
    <xf numFmtId="0" fontId="0" fillId="0" borderId="68" xfId="0" applyBorder="1"/>
    <xf numFmtId="0" fontId="0" fillId="0" borderId="69" xfId="0" applyBorder="1"/>
    <xf numFmtId="0" fontId="46" fillId="7" borderId="0" xfId="0" applyFont="1" applyFill="1"/>
    <xf numFmtId="165" fontId="0" fillId="0" borderId="0" xfId="3" applyNumberFormat="1" applyFont="1" applyFill="1" applyBorder="1"/>
    <xf numFmtId="165" fontId="0" fillId="0" borderId="71" xfId="3" applyNumberFormat="1" applyFont="1" applyFill="1" applyBorder="1"/>
    <xf numFmtId="0" fontId="0" fillId="7" borderId="71" xfId="0" applyFill="1" applyBorder="1"/>
    <xf numFmtId="0" fontId="46" fillId="7" borderId="75" xfId="0" applyFont="1" applyFill="1" applyBorder="1"/>
    <xf numFmtId="164" fontId="46" fillId="0" borderId="76" xfId="2" applyNumberFormat="1" applyFont="1" applyFill="1" applyBorder="1"/>
    <xf numFmtId="164" fontId="46" fillId="0" borderId="77" xfId="2" applyNumberFormat="1" applyFont="1" applyFill="1" applyBorder="1"/>
    <xf numFmtId="164" fontId="46" fillId="0" borderId="78" xfId="2" applyNumberFormat="1" applyFont="1" applyFill="1" applyBorder="1"/>
    <xf numFmtId="165" fontId="46" fillId="0" borderId="77" xfId="3" applyNumberFormat="1" applyFont="1" applyFill="1" applyBorder="1"/>
    <xf numFmtId="165" fontId="46" fillId="0" borderId="79" xfId="3" applyNumberFormat="1" applyFont="1" applyFill="1" applyBorder="1"/>
    <xf numFmtId="0" fontId="0" fillId="7" borderId="77" xfId="0" applyFill="1" applyBorder="1"/>
    <xf numFmtId="0" fontId="0" fillId="7" borderId="79" xfId="0" applyFill="1" applyBorder="1"/>
    <xf numFmtId="0" fontId="22" fillId="0" borderId="0" xfId="0" applyFont="1" applyAlignment="1">
      <alignment horizontal="left" vertical="top" wrapText="1"/>
    </xf>
    <xf numFmtId="0" fontId="4" fillId="3" borderId="11" xfId="0" applyFont="1" applyFill="1" applyBorder="1" applyAlignment="1">
      <alignment horizontal="center" wrapText="1"/>
    </xf>
    <xf numFmtId="0" fontId="10" fillId="5" borderId="0" xfId="0" applyFont="1" applyFill="1" applyAlignment="1">
      <alignment horizontal="left" vertical="center"/>
    </xf>
    <xf numFmtId="0" fontId="4" fillId="0" borderId="22" xfId="0" applyFont="1" applyBorder="1" applyAlignment="1">
      <alignment horizontal="center"/>
    </xf>
    <xf numFmtId="0" fontId="47" fillId="6" borderId="2" xfId="0" applyFont="1" applyFill="1" applyBorder="1" applyAlignment="1">
      <alignment horizontal="center" vertical="center" wrapText="1"/>
    </xf>
    <xf numFmtId="1" fontId="14" fillId="0" borderId="5" xfId="0" applyNumberFormat="1" applyFont="1" applyBorder="1" applyAlignment="1">
      <alignment horizontal="center" vertical="center" wrapText="1" shrinkToFit="1"/>
    </xf>
    <xf numFmtId="0" fontId="4" fillId="0" borderId="29" xfId="0" applyFont="1" applyBorder="1" applyAlignment="1">
      <alignment horizontal="center" wrapText="1"/>
    </xf>
    <xf numFmtId="0" fontId="0" fillId="0" borderId="0" xfId="0" applyAlignment="1">
      <alignment horizontal="left" vertical="top" wrapText="1"/>
    </xf>
    <xf numFmtId="0" fontId="5" fillId="8" borderId="5" xfId="0" applyFont="1" applyFill="1" applyBorder="1" applyAlignment="1">
      <alignment vertical="center" wrapText="1"/>
    </xf>
    <xf numFmtId="0" fontId="0" fillId="0" borderId="0" xfId="0" applyAlignment="1">
      <alignment vertical="top" wrapText="1"/>
    </xf>
    <xf numFmtId="0" fontId="0" fillId="0" borderId="0" xfId="0" applyFont="1" applyAlignment="1">
      <alignment vertical="top" wrapText="1"/>
    </xf>
    <xf numFmtId="49" fontId="13" fillId="7" borderId="5" xfId="0" applyNumberFormat="1" applyFont="1" applyFill="1" applyBorder="1" applyAlignment="1">
      <alignment horizontal="center" vertical="center" wrapText="1"/>
    </xf>
    <xf numFmtId="14" fontId="3" fillId="0" borderId="5" xfId="0" applyNumberFormat="1" applyFont="1" applyBorder="1" applyAlignment="1">
      <alignment horizontal="center" vertical="center" wrapText="1"/>
    </xf>
    <xf numFmtId="1" fontId="14" fillId="7" borderId="5" xfId="0" applyNumberFormat="1" applyFont="1" applyFill="1" applyBorder="1" applyAlignment="1">
      <alignment horizontal="center" vertical="center" wrapText="1" shrinkToFit="1"/>
    </xf>
    <xf numFmtId="0" fontId="12" fillId="0" borderId="5" xfId="0" applyFont="1" applyBorder="1" applyAlignment="1">
      <alignment horizontal="center" vertical="center" wrapText="1"/>
    </xf>
    <xf numFmtId="49" fontId="13" fillId="0" borderId="5" xfId="0" applyNumberFormat="1" applyFont="1" applyBorder="1" applyAlignment="1">
      <alignment horizontal="center" vertical="center" wrapText="1"/>
    </xf>
    <xf numFmtId="1" fontId="42" fillId="7" borderId="5" xfId="0" applyNumberFormat="1" applyFont="1" applyFill="1" applyBorder="1" applyAlignment="1">
      <alignment horizontal="center" vertical="center" wrapText="1" shrinkToFit="1"/>
    </xf>
    <xf numFmtId="1" fontId="42" fillId="0" borderId="5" xfId="0" applyNumberFormat="1" applyFont="1" applyBorder="1" applyAlignment="1">
      <alignment horizontal="center" vertical="center" wrapText="1" shrinkToFit="1"/>
    </xf>
    <xf numFmtId="0" fontId="0" fillId="0" borderId="5" xfId="0" applyBorder="1" applyAlignment="1">
      <alignment horizontal="center" vertical="center" wrapText="1"/>
    </xf>
    <xf numFmtId="0" fontId="0" fillId="0" borderId="5" xfId="0" applyBorder="1" applyAlignment="1">
      <alignment horizontal="center" vertical="center"/>
    </xf>
    <xf numFmtId="0" fontId="4" fillId="0" borderId="22" xfId="0" applyFont="1" applyBorder="1" applyAlignment="1">
      <alignment horizontal="center"/>
    </xf>
    <xf numFmtId="1" fontId="48" fillId="7" borderId="5" xfId="0" applyNumberFormat="1" applyFont="1" applyFill="1" applyBorder="1" applyAlignment="1">
      <alignment horizontal="center" vertical="center" wrapText="1" shrinkToFit="1"/>
    </xf>
    <xf numFmtId="1" fontId="49" fillId="7" borderId="5" xfId="0" applyNumberFormat="1" applyFont="1" applyFill="1" applyBorder="1" applyAlignment="1">
      <alignment horizontal="center" vertical="center" wrapText="1" shrinkToFit="1"/>
    </xf>
    <xf numFmtId="0" fontId="0" fillId="0" borderId="5" xfId="0" applyFont="1" applyBorder="1" applyAlignment="1">
      <alignment horizontal="center" vertical="center" wrapText="1"/>
    </xf>
    <xf numFmtId="6" fontId="0" fillId="0" borderId="5" xfId="0" applyNumberFormat="1" applyFont="1" applyBorder="1" applyAlignment="1">
      <alignment horizontal="center" vertical="center" wrapText="1"/>
    </xf>
    <xf numFmtId="6" fontId="49" fillId="7" borderId="5" xfId="2" applyNumberFormat="1" applyFont="1" applyFill="1" applyBorder="1" applyAlignment="1">
      <alignment horizontal="center" vertical="center" wrapText="1" shrinkToFit="1"/>
    </xf>
    <xf numFmtId="0" fontId="50" fillId="0" borderId="5" xfId="0" applyFont="1" applyBorder="1" applyAlignment="1">
      <alignment horizontal="center" vertical="center" wrapText="1"/>
    </xf>
    <xf numFmtId="0" fontId="0" fillId="0" borderId="5" xfId="0" applyNumberFormat="1" applyFont="1" applyBorder="1" applyAlignment="1">
      <alignment horizontal="center" vertical="center" wrapText="1"/>
    </xf>
    <xf numFmtId="6" fontId="50" fillId="0" borderId="5" xfId="0" applyNumberFormat="1" applyFont="1" applyBorder="1" applyAlignment="1">
      <alignment horizontal="center" vertical="center" wrapText="1"/>
    </xf>
    <xf numFmtId="0" fontId="50" fillId="0" borderId="5" xfId="0" applyNumberFormat="1" applyFont="1" applyBorder="1" applyAlignment="1">
      <alignment horizontal="center" vertical="center" wrapText="1"/>
    </xf>
    <xf numFmtId="8" fontId="0" fillId="0" borderId="5" xfId="0" applyNumberFormat="1" applyFont="1" applyBorder="1" applyAlignment="1">
      <alignment horizontal="center" vertical="center" wrapText="1"/>
    </xf>
    <xf numFmtId="1" fontId="49" fillId="7" borderId="5" xfId="0" applyNumberFormat="1" applyFont="1" applyFill="1" applyBorder="1" applyAlignment="1">
      <alignment horizontal="center" vertical="center" shrinkToFit="1"/>
    </xf>
    <xf numFmtId="6" fontId="49" fillId="7" borderId="5" xfId="0" applyNumberFormat="1" applyFont="1" applyFill="1" applyBorder="1" applyAlignment="1">
      <alignment horizontal="center" vertical="center" wrapText="1" shrinkToFit="1"/>
    </xf>
    <xf numFmtId="164" fontId="49" fillId="7" borderId="5" xfId="2" applyNumberFormat="1" applyFont="1" applyFill="1" applyBorder="1" applyAlignment="1">
      <alignment horizontal="center" vertical="center" wrapText="1" shrinkToFit="1"/>
    </xf>
    <xf numFmtId="0" fontId="22" fillId="0" borderId="0" xfId="0" applyFont="1" applyAlignment="1">
      <alignment horizontal="left" vertical="top"/>
    </xf>
    <xf numFmtId="0" fontId="22" fillId="0" borderId="0" xfId="0" applyFont="1" applyAlignment="1">
      <alignment horizontal="left" vertical="top" wrapText="1"/>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9" fillId="0" borderId="28" xfId="0" applyFont="1" applyBorder="1" applyAlignment="1">
      <alignment horizontal="left" vertical="center"/>
    </xf>
    <xf numFmtId="0" fontId="22" fillId="2" borderId="0" xfId="0" applyFont="1" applyFill="1" applyAlignment="1">
      <alignment horizontal="left" vertical="center" wrapText="1"/>
    </xf>
    <xf numFmtId="0" fontId="32" fillId="0" borderId="0" xfId="0" applyFont="1" applyAlignment="1">
      <alignment horizontal="left" vertical="center" wrapText="1"/>
    </xf>
    <xf numFmtId="0" fontId="25" fillId="0" borderId="0" xfId="0" applyFont="1" applyAlignment="1">
      <alignment horizontal="left" vertical="top" wrapText="1"/>
    </xf>
    <xf numFmtId="0" fontId="4" fillId="3" borderId="12" xfId="0" applyFont="1" applyFill="1" applyBorder="1" applyAlignment="1">
      <alignment horizontal="center" wrapText="1"/>
    </xf>
    <xf numFmtId="0" fontId="4" fillId="3" borderId="13" xfId="0" applyFont="1" applyFill="1" applyBorder="1" applyAlignment="1">
      <alignment horizontal="center" wrapText="1"/>
    </xf>
    <xf numFmtId="0" fontId="4" fillId="3" borderId="11" xfId="0" applyFont="1" applyFill="1" applyBorder="1" applyAlignment="1">
      <alignment horizontal="center" wrapText="1"/>
    </xf>
    <xf numFmtId="0" fontId="10" fillId="5" borderId="0" xfId="0" applyFont="1" applyFill="1" applyAlignment="1">
      <alignment horizontal="left"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3" fillId="0" borderId="0" xfId="0" applyFont="1" applyBorder="1" applyAlignment="1">
      <alignment horizontal="left" vertical="top" wrapText="1"/>
    </xf>
    <xf numFmtId="0" fontId="34" fillId="4" borderId="1" xfId="0" applyFont="1" applyFill="1" applyBorder="1" applyAlignment="1">
      <alignment horizontal="center" vertical="center"/>
    </xf>
    <xf numFmtId="0" fontId="34" fillId="4" borderId="2" xfId="0" applyFont="1" applyFill="1" applyBorder="1" applyAlignment="1">
      <alignment horizontal="center" vertical="center"/>
    </xf>
    <xf numFmtId="0" fontId="34" fillId="4" borderId="50" xfId="0" applyFont="1" applyFill="1" applyBorder="1" applyAlignment="1">
      <alignment horizontal="center" vertical="center"/>
    </xf>
    <xf numFmtId="0" fontId="34" fillId="4" borderId="1"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50" xfId="0" applyFont="1" applyFill="1" applyBorder="1" applyAlignment="1">
      <alignment horizontal="center" vertical="center" wrapText="1"/>
    </xf>
    <xf numFmtId="0" fontId="35" fillId="3" borderId="1" xfId="0" applyFont="1" applyFill="1" applyBorder="1" applyAlignment="1">
      <alignment horizontal="center" wrapText="1"/>
    </xf>
    <xf numFmtId="0" fontId="35" fillId="3" borderId="2" xfId="0" applyFont="1" applyFill="1" applyBorder="1" applyAlignment="1">
      <alignment horizontal="center" wrapText="1"/>
    </xf>
    <xf numFmtId="0" fontId="35" fillId="3" borderId="50" xfId="0" applyFont="1" applyFill="1" applyBorder="1" applyAlignment="1">
      <alignment horizontal="center" wrapText="1"/>
    </xf>
    <xf numFmtId="0" fontId="46" fillId="7" borderId="67" xfId="0" applyFont="1" applyFill="1" applyBorder="1" applyAlignment="1">
      <alignment horizontal="center" vertical="center" wrapText="1"/>
    </xf>
    <xf numFmtId="0" fontId="46" fillId="7" borderId="70" xfId="0" applyFont="1" applyFill="1" applyBorder="1" applyAlignment="1">
      <alignment horizontal="center" vertical="center" wrapText="1"/>
    </xf>
    <xf numFmtId="0" fontId="46" fillId="7" borderId="74" xfId="0" applyFont="1" applyFill="1" applyBorder="1" applyAlignment="1">
      <alignment horizontal="center" vertical="center" wrapText="1"/>
    </xf>
    <xf numFmtId="0" fontId="10" fillId="7" borderId="0" xfId="0" applyFont="1" applyFill="1" applyAlignment="1">
      <alignment horizontal="left" vertical="center"/>
    </xf>
    <xf numFmtId="0" fontId="45" fillId="11" borderId="67" xfId="0" applyFont="1" applyFill="1" applyBorder="1" applyAlignment="1">
      <alignment horizontal="center" vertical="center"/>
    </xf>
    <xf numFmtId="0" fontId="45" fillId="11" borderId="68" xfId="0" applyFont="1" applyFill="1" applyBorder="1" applyAlignment="1">
      <alignment horizontal="center" vertical="center"/>
    </xf>
    <xf numFmtId="0" fontId="45" fillId="11" borderId="69" xfId="0" applyFont="1" applyFill="1" applyBorder="1" applyAlignment="1">
      <alignment horizontal="center" vertical="center"/>
    </xf>
    <xf numFmtId="0" fontId="4" fillId="0" borderId="31" xfId="0" applyFont="1" applyBorder="1" applyAlignment="1">
      <alignment horizontal="center"/>
    </xf>
    <xf numFmtId="0" fontId="4" fillId="0" borderId="29" xfId="0" applyFont="1" applyBorder="1" applyAlignment="1">
      <alignment horizontal="center"/>
    </xf>
    <xf numFmtId="0" fontId="4" fillId="0" borderId="22" xfId="0" applyFont="1" applyBorder="1" applyAlignment="1">
      <alignment horizontal="center"/>
    </xf>
    <xf numFmtId="0" fontId="4" fillId="0" borderId="31" xfId="0" applyFont="1" applyBorder="1" applyAlignment="1">
      <alignment horizontal="center" wrapText="1"/>
    </xf>
    <xf numFmtId="0" fontId="4" fillId="0" borderId="22" xfId="0" applyFont="1" applyBorder="1" applyAlignment="1">
      <alignment horizontal="center" wrapText="1"/>
    </xf>
    <xf numFmtId="0" fontId="4" fillId="0" borderId="29" xfId="0" applyFont="1" applyBorder="1" applyAlignment="1">
      <alignment horizontal="center" wrapText="1"/>
    </xf>
    <xf numFmtId="0" fontId="4" fillId="0" borderId="38" xfId="0" applyFont="1" applyBorder="1" applyAlignment="1">
      <alignment horizontal="center" wrapText="1"/>
    </xf>
    <xf numFmtId="0" fontId="4" fillId="0" borderId="37" xfId="0" applyFont="1" applyBorder="1" applyAlignment="1">
      <alignment horizontal="center" wrapText="1"/>
    </xf>
    <xf numFmtId="0" fontId="4" fillId="0" borderId="31" xfId="0" applyFont="1" applyBorder="1" applyAlignment="1">
      <alignment horizontal="left"/>
    </xf>
    <xf numFmtId="0" fontId="4" fillId="0" borderId="22" xfId="0" applyFont="1" applyBorder="1" applyAlignment="1">
      <alignment horizontal="left"/>
    </xf>
    <xf numFmtId="0" fontId="4" fillId="0" borderId="29" xfId="0" applyFont="1" applyBorder="1" applyAlignment="1">
      <alignment horizontal="left"/>
    </xf>
    <xf numFmtId="0" fontId="4" fillId="5" borderId="31" xfId="0" applyFont="1" applyFill="1" applyBorder="1" applyAlignment="1">
      <alignment horizontal="center" wrapText="1"/>
    </xf>
    <xf numFmtId="0" fontId="4" fillId="5" borderId="29" xfId="0" applyFont="1" applyFill="1" applyBorder="1" applyAlignment="1">
      <alignment horizontal="center" wrapText="1"/>
    </xf>
    <xf numFmtId="0" fontId="4" fillId="6" borderId="31" xfId="0" applyFont="1" applyFill="1" applyBorder="1" applyAlignment="1">
      <alignment horizontal="center" wrapText="1"/>
    </xf>
    <xf numFmtId="0" fontId="4" fillId="6" borderId="29" xfId="0" applyFont="1" applyFill="1" applyBorder="1" applyAlignment="1">
      <alignment horizontal="center" wrapText="1"/>
    </xf>
  </cellXfs>
  <cellStyles count="4">
    <cellStyle name="Comma" xfId="3" builtinId="3"/>
    <cellStyle name="Currency" xfId="2" builtinId="4"/>
    <cellStyle name="Hyperlink" xfId="1" builtinId="8"/>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RAL1\Shared\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mmunity.valleyair.org/media/1515/01-finalshaftercerp-9-19-19.pdf"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printerSettings" Target="../printerSettings/printerSettings1.bin"/><Relationship Id="rId5" Type="http://schemas.openxmlformats.org/officeDocument/2006/relationships/hyperlink" Target="https://ww3.arb.ca.gov/board/res/2020/res20-6.pdf" TargetMode="External"/><Relationship Id="rId4" Type="http://schemas.openxmlformats.org/officeDocument/2006/relationships/hyperlink" Target="https://gcc01.safelinks.protection.outlook.com/?url=https%3A%2F%2Fww2.arb.ca.gov%2Fresources%2Fdocuments%2Fshafter-community-emissions-reduction-program-staff-report&amp;data=02%7C01%7Cmonique.davis%40arb.ca.gov%7Cead9b36049814c3f055108d7f6017aa3%7C9de5aaee778840b1a438c0ccc98c87cc%7C0%7C0%7C637248358667452849&amp;sdata=NlMoDuQ1S9HnRS1tLJM14wedOM4i0EmOzVN6qqd9yis%3D&amp;reserved=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5"/>
  <sheetViews>
    <sheetView showGridLines="0" tabSelected="1" zoomScaleNormal="100" workbookViewId="0"/>
  </sheetViews>
  <sheetFormatPr defaultColWidth="8.81640625" defaultRowHeight="14" x14ac:dyDescent="0.3"/>
  <cols>
    <col min="1" max="1" width="34.1796875" style="32" customWidth="1"/>
    <col min="2" max="2" width="9.1796875" style="32" customWidth="1"/>
    <col min="3" max="3" width="103.26953125" style="32" customWidth="1"/>
    <col min="4" max="10" width="8.81640625" style="32"/>
    <col min="11" max="11" width="57.26953125" style="32" customWidth="1"/>
    <col min="12" max="16384" width="8.81640625" style="32"/>
  </cols>
  <sheetData>
    <row r="1" spans="1:11" ht="16.5" x14ac:dyDescent="0.3">
      <c r="A1" s="31" t="s">
        <v>0</v>
      </c>
    </row>
    <row r="2" spans="1:11" ht="30" customHeight="1" x14ac:dyDescent="0.3">
      <c r="A2" s="33" t="s">
        <v>1</v>
      </c>
    </row>
    <row r="3" spans="1:11" ht="30" customHeight="1" x14ac:dyDescent="0.3">
      <c r="A3" s="351" t="s">
        <v>2</v>
      </c>
      <c r="B3" s="351"/>
      <c r="C3" s="351"/>
    </row>
    <row r="4" spans="1:11" ht="70" customHeight="1" x14ac:dyDescent="0.3">
      <c r="A4" s="350" t="s">
        <v>3</v>
      </c>
      <c r="B4" s="350"/>
      <c r="C4" s="350"/>
      <c r="D4" s="34"/>
      <c r="E4" s="34"/>
      <c r="F4" s="34"/>
      <c r="G4" s="34"/>
      <c r="H4" s="34"/>
      <c r="I4" s="34"/>
      <c r="J4" s="34"/>
      <c r="K4" s="34"/>
    </row>
    <row r="5" spans="1:11" ht="30" customHeight="1" x14ac:dyDescent="0.3">
      <c r="A5" s="35" t="s">
        <v>4</v>
      </c>
      <c r="B5" s="346" t="s">
        <v>5</v>
      </c>
      <c r="C5" s="346"/>
    </row>
    <row r="6" spans="1:11" x14ac:dyDescent="0.3">
      <c r="A6" s="35" t="s">
        <v>6</v>
      </c>
      <c r="B6" s="352" t="s">
        <v>7</v>
      </c>
      <c r="C6" s="352"/>
    </row>
    <row r="7" spans="1:11" ht="35.15" customHeight="1" x14ac:dyDescent="0.3">
      <c r="A7" s="35" t="s">
        <v>8</v>
      </c>
      <c r="B7" s="346" t="s">
        <v>9</v>
      </c>
      <c r="C7" s="346"/>
    </row>
    <row r="8" spans="1:11" x14ac:dyDescent="0.3">
      <c r="A8" s="32" t="s">
        <v>10</v>
      </c>
      <c r="B8" s="32" t="s">
        <v>11</v>
      </c>
    </row>
    <row r="9" spans="1:11" s="37" customFormat="1" ht="65.150000000000006" customHeight="1" x14ac:dyDescent="0.35">
      <c r="A9" s="350" t="s">
        <v>12</v>
      </c>
      <c r="B9" s="350"/>
      <c r="C9" s="350"/>
      <c r="D9" s="36"/>
      <c r="E9" s="36"/>
      <c r="F9" s="36"/>
      <c r="G9" s="36"/>
      <c r="H9" s="36"/>
      <c r="I9" s="36"/>
      <c r="J9" s="36"/>
      <c r="K9" s="36"/>
    </row>
    <row r="10" spans="1:11" x14ac:dyDescent="0.3">
      <c r="A10" s="35" t="s">
        <v>13</v>
      </c>
      <c r="B10" s="345" t="s">
        <v>14</v>
      </c>
      <c r="C10" s="345"/>
    </row>
    <row r="11" spans="1:11" ht="30.75" customHeight="1" x14ac:dyDescent="0.3">
      <c r="A11" s="35" t="s">
        <v>15</v>
      </c>
      <c r="B11" s="346" t="s">
        <v>16</v>
      </c>
      <c r="C11" s="346"/>
    </row>
    <row r="12" spans="1:11" ht="31.5" customHeight="1" x14ac:dyDescent="0.3">
      <c r="A12" s="35" t="s">
        <v>17</v>
      </c>
      <c r="B12" s="346" t="s">
        <v>18</v>
      </c>
      <c r="C12" s="346"/>
    </row>
    <row r="13" spans="1:11" ht="35.15" customHeight="1" x14ac:dyDescent="0.3">
      <c r="A13" s="35" t="s">
        <v>19</v>
      </c>
      <c r="B13" s="346" t="s">
        <v>20</v>
      </c>
      <c r="C13" s="346"/>
    </row>
    <row r="14" spans="1:11" x14ac:dyDescent="0.3">
      <c r="A14" s="35"/>
      <c r="B14" s="311"/>
      <c r="C14" s="311"/>
    </row>
    <row r="15" spans="1:11" s="37" customFormat="1" ht="207.75" customHeight="1" x14ac:dyDescent="0.35">
      <c r="A15" s="350" t="s">
        <v>653</v>
      </c>
      <c r="B15" s="350"/>
      <c r="C15" s="350"/>
      <c r="D15" s="36"/>
      <c r="E15" s="36"/>
      <c r="F15" s="36"/>
      <c r="G15" s="36"/>
      <c r="H15" s="36"/>
      <c r="I15" s="36"/>
      <c r="J15" s="36"/>
      <c r="K15" s="36"/>
    </row>
    <row r="16" spans="1:11" x14ac:dyDescent="0.3">
      <c r="A16" s="35"/>
      <c r="B16" s="311"/>
      <c r="C16" s="311"/>
    </row>
    <row r="17" spans="1:4" x14ac:dyDescent="0.3">
      <c r="A17" s="38" t="s">
        <v>21</v>
      </c>
      <c r="B17" s="38"/>
      <c r="C17" s="38"/>
    </row>
    <row r="18" spans="1:4" x14ac:dyDescent="0.3">
      <c r="A18" s="39" t="s">
        <v>22</v>
      </c>
      <c r="B18" s="40"/>
      <c r="C18" s="41"/>
    </row>
    <row r="19" spans="1:4" x14ac:dyDescent="0.3">
      <c r="A19" s="42" t="s">
        <v>23</v>
      </c>
      <c r="B19" s="40"/>
      <c r="C19" s="41"/>
    </row>
    <row r="20" spans="1:4" x14ac:dyDescent="0.3">
      <c r="A20" s="39" t="s">
        <v>24</v>
      </c>
      <c r="B20" s="40"/>
      <c r="C20" s="43"/>
    </row>
    <row r="21" spans="1:4" x14ac:dyDescent="0.3">
      <c r="A21" s="30" t="s">
        <v>25</v>
      </c>
      <c r="B21" s="40"/>
      <c r="C21" s="43"/>
    </row>
    <row r="22" spans="1:4" x14ac:dyDescent="0.3">
      <c r="A22" s="29" t="s">
        <v>26</v>
      </c>
      <c r="B22" s="40"/>
      <c r="C22" s="41"/>
    </row>
    <row r="23" spans="1:4" x14ac:dyDescent="0.3">
      <c r="A23" s="30" t="s">
        <v>27</v>
      </c>
      <c r="B23" s="40"/>
      <c r="C23" s="41"/>
    </row>
    <row r="24" spans="1:4" x14ac:dyDescent="0.3">
      <c r="A24" s="29" t="s">
        <v>28</v>
      </c>
      <c r="C24" s="43"/>
    </row>
    <row r="25" spans="1:4" x14ac:dyDescent="0.3">
      <c r="A25" s="30" t="s">
        <v>29</v>
      </c>
      <c r="D25" s="44"/>
    </row>
    <row r="26" spans="1:4" x14ac:dyDescent="0.3">
      <c r="A26" s="45"/>
      <c r="B26" s="46"/>
      <c r="C26" s="47"/>
      <c r="D26" s="44"/>
    </row>
    <row r="27" spans="1:4" ht="25.15" customHeight="1" x14ac:dyDescent="0.3">
      <c r="A27" s="48" t="s">
        <v>30</v>
      </c>
      <c r="B27" s="49" t="s">
        <v>31</v>
      </c>
      <c r="C27" s="50"/>
      <c r="D27" s="44"/>
    </row>
    <row r="28" spans="1:4" ht="14.5" thickBot="1" x14ac:dyDescent="0.35">
      <c r="A28" s="45"/>
      <c r="B28" s="46"/>
      <c r="C28" s="47"/>
      <c r="D28" s="44"/>
    </row>
    <row r="29" spans="1:4" x14ac:dyDescent="0.3">
      <c r="A29" s="51" t="s">
        <v>32</v>
      </c>
      <c r="B29" s="52" t="s">
        <v>33</v>
      </c>
      <c r="C29" s="53" t="s">
        <v>34</v>
      </c>
    </row>
    <row r="30" spans="1:4" x14ac:dyDescent="0.3">
      <c r="A30" s="54">
        <v>44725</v>
      </c>
      <c r="B30" s="55">
        <v>1</v>
      </c>
      <c r="C30" s="56" t="s">
        <v>35</v>
      </c>
    </row>
    <row r="31" spans="1:4" x14ac:dyDescent="0.3">
      <c r="A31" s="347" t="s">
        <v>36</v>
      </c>
      <c r="B31" s="348"/>
      <c r="C31" s="349"/>
    </row>
    <row r="32" spans="1:4" x14ac:dyDescent="0.3">
      <c r="A32" s="57" t="s">
        <v>37</v>
      </c>
      <c r="B32" s="58"/>
      <c r="C32" s="59"/>
    </row>
    <row r="33" spans="1:3" x14ac:dyDescent="0.3">
      <c r="A33" s="57" t="s">
        <v>38</v>
      </c>
      <c r="B33" s="58"/>
      <c r="C33" s="59"/>
    </row>
    <row r="34" spans="1:3" x14ac:dyDescent="0.3">
      <c r="A34" s="57" t="s">
        <v>39</v>
      </c>
      <c r="B34" s="58"/>
      <c r="C34" s="59"/>
    </row>
    <row r="35" spans="1:3" ht="14.5" thickBot="1" x14ac:dyDescent="0.35">
      <c r="A35" s="60" t="s">
        <v>40</v>
      </c>
      <c r="B35" s="61"/>
      <c r="C35" s="62"/>
    </row>
  </sheetData>
  <mergeCells count="12">
    <mergeCell ref="A9:C9"/>
    <mergeCell ref="A3:C3"/>
    <mergeCell ref="A4:C4"/>
    <mergeCell ref="B5:C5"/>
    <mergeCell ref="B6:C6"/>
    <mergeCell ref="B7:C7"/>
    <mergeCell ref="B10:C10"/>
    <mergeCell ref="B11:C11"/>
    <mergeCell ref="B12:C12"/>
    <mergeCell ref="B13:C13"/>
    <mergeCell ref="A31:C31"/>
    <mergeCell ref="A15:C15"/>
  </mergeCells>
  <hyperlinks>
    <hyperlink ref="A19" r:id="rId1" xr:uid="{00000000-0004-0000-0000-000000000000}"/>
    <hyperlink ref="B27" r:id="rId2" display="mailto:CommunityAir@arb.ca.gov" xr:uid="{00000000-0004-0000-0000-000001000000}"/>
    <hyperlink ref="A21" r:id="rId3" xr:uid="{00000000-0004-0000-0000-000002000000}"/>
    <hyperlink ref="A23" r:id="rId4" display="https://gcc01.safelinks.protection.outlook.com/?url=https%3A%2F%2Fww2.arb.ca.gov%2Fresources%2Fdocuments%2Fshafter-community-emissions-reduction-program-staff-report&amp;data=02%7C01%7Cmonique.davis%40arb.ca.gov%7Cead9b36049814c3f055108d7f6017aa3%7C9de5aaee778840b1a438c0ccc98c87cc%7C0%7C0%7C637248358667452849&amp;sdata=NlMoDuQ1S9HnRS1tLJM14wedOM4i0EmOzVN6qqd9yis%3D&amp;reserved=0" xr:uid="{00000000-0004-0000-0000-000003000000}"/>
    <hyperlink ref="A25" r:id="rId5" xr:uid="{00000000-0004-0000-0000-000004000000}"/>
  </hyperlinks>
  <pageMargins left="0.25" right="0.25" top="0.75" bottom="0.75" header="0.3" footer="0.3"/>
  <pageSetup scale="83"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A1:U34"/>
  <sheetViews>
    <sheetView topLeftCell="B1" zoomScale="115" zoomScaleNormal="115" workbookViewId="0">
      <selection activeCell="F7" sqref="F7"/>
    </sheetView>
  </sheetViews>
  <sheetFormatPr defaultColWidth="8.54296875" defaultRowHeight="13" x14ac:dyDescent="0.3"/>
  <cols>
    <col min="1" max="1" width="9.54296875" style="2" customWidth="1"/>
    <col min="2" max="2" width="6.54296875" style="2" customWidth="1"/>
    <col min="3" max="4" width="50.54296875" style="2" customWidth="1"/>
    <col min="5" max="6" width="15" style="2" customWidth="1"/>
    <col min="7" max="9" width="15.54296875" style="2" customWidth="1"/>
    <col min="10" max="13" width="13.7265625" style="2" customWidth="1"/>
    <col min="14" max="14" width="19.54296875" style="2" customWidth="1"/>
    <col min="15" max="15" width="10.54296875" style="2" customWidth="1"/>
    <col min="16" max="16" width="14.54296875" style="2" customWidth="1"/>
    <col min="17" max="17" width="24" style="2" customWidth="1"/>
    <col min="18" max="18" width="23.453125" style="2" customWidth="1"/>
    <col min="19" max="19" width="47.54296875" style="2" customWidth="1"/>
    <col min="20" max="20" width="50.54296875" style="2" customWidth="1"/>
    <col min="21" max="21" width="42.54296875" style="2" customWidth="1"/>
    <col min="22" max="22" width="45.54296875" style="2" customWidth="1"/>
    <col min="23" max="26" width="20.54296875" style="2" customWidth="1"/>
    <col min="27" max="16384" width="8.54296875" style="2"/>
  </cols>
  <sheetData>
    <row r="1" spans="1:21" ht="20.5" x14ac:dyDescent="0.3">
      <c r="A1" s="27" t="s">
        <v>0</v>
      </c>
      <c r="B1" s="5"/>
      <c r="E1" s="6" t="s">
        <v>327</v>
      </c>
      <c r="F1" s="6"/>
    </row>
    <row r="2" spans="1:21" ht="20.5" x14ac:dyDescent="0.3">
      <c r="A2" s="28" t="s">
        <v>328</v>
      </c>
      <c r="B2" s="5"/>
      <c r="E2" s="6"/>
      <c r="F2" s="6"/>
    </row>
    <row r="3" spans="1:21" ht="17" x14ac:dyDescent="0.3">
      <c r="A3" s="7" t="s">
        <v>513</v>
      </c>
      <c r="B3" s="7"/>
    </row>
    <row r="4" spans="1:21" ht="17" x14ac:dyDescent="0.3">
      <c r="A4" s="179" t="s">
        <v>45</v>
      </c>
      <c r="B4" s="7"/>
      <c r="C4" s="11"/>
      <c r="D4" s="11"/>
      <c r="E4" s="11"/>
      <c r="F4" s="11"/>
      <c r="G4" s="11"/>
      <c r="H4" s="11"/>
      <c r="I4" s="11"/>
      <c r="J4" s="11"/>
      <c r="K4" s="11"/>
      <c r="L4" s="11"/>
      <c r="M4" s="11"/>
      <c r="N4" s="11"/>
      <c r="O4" s="11"/>
      <c r="P4" s="11"/>
      <c r="Q4" s="11"/>
      <c r="R4" s="11"/>
      <c r="S4" s="11"/>
      <c r="T4" s="11"/>
      <c r="U4" s="11"/>
    </row>
    <row r="5" spans="1:21" ht="26.5" thickBot="1" x14ac:dyDescent="0.35">
      <c r="E5" s="380" t="s">
        <v>514</v>
      </c>
      <c r="F5" s="382"/>
      <c r="G5" s="382"/>
      <c r="H5" s="382"/>
      <c r="I5" s="382"/>
      <c r="J5" s="381"/>
      <c r="K5" s="331"/>
      <c r="L5" s="331"/>
      <c r="M5" s="331"/>
      <c r="N5" s="383" t="s">
        <v>515</v>
      </c>
      <c r="O5" s="384"/>
      <c r="P5" s="384"/>
      <c r="Q5" s="385"/>
      <c r="R5" s="214" t="s">
        <v>50</v>
      </c>
      <c r="S5" s="393" t="s">
        <v>51</v>
      </c>
      <c r="T5" s="394"/>
    </row>
    <row r="6" spans="1:21" s="219" customFormat="1" ht="91" x14ac:dyDescent="0.35">
      <c r="A6" s="215" t="s">
        <v>55</v>
      </c>
      <c r="B6" s="216" t="s">
        <v>56</v>
      </c>
      <c r="C6" s="217" t="s">
        <v>516</v>
      </c>
      <c r="D6" s="217" t="s">
        <v>517</v>
      </c>
      <c r="E6" s="315" t="s">
        <v>656</v>
      </c>
      <c r="F6" s="315" t="s">
        <v>657</v>
      </c>
      <c r="G6" s="315" t="s">
        <v>658</v>
      </c>
      <c r="H6" s="315" t="s">
        <v>660</v>
      </c>
      <c r="I6" s="315" t="s">
        <v>704</v>
      </c>
      <c r="J6" s="315" t="s">
        <v>705</v>
      </c>
      <c r="K6" s="315" t="s">
        <v>701</v>
      </c>
      <c r="L6" s="315" t="s">
        <v>702</v>
      </c>
      <c r="M6" s="315" t="s">
        <v>703</v>
      </c>
      <c r="N6" s="217" t="s">
        <v>178</v>
      </c>
      <c r="O6" s="217" t="s">
        <v>179</v>
      </c>
      <c r="P6" s="217" t="s">
        <v>180</v>
      </c>
      <c r="Q6" s="217" t="s">
        <v>181</v>
      </c>
      <c r="R6" s="218" t="s">
        <v>73</v>
      </c>
      <c r="S6" s="217" t="s">
        <v>341</v>
      </c>
      <c r="T6" s="217" t="s">
        <v>342</v>
      </c>
    </row>
    <row r="7" spans="1:21" ht="182" x14ac:dyDescent="0.3">
      <c r="A7" s="184" t="s">
        <v>644</v>
      </c>
      <c r="B7" s="184" t="s">
        <v>645</v>
      </c>
      <c r="C7" s="184" t="s">
        <v>646</v>
      </c>
      <c r="D7" s="184" t="s">
        <v>647</v>
      </c>
      <c r="E7" s="335">
        <v>50000</v>
      </c>
      <c r="F7" s="334" t="s">
        <v>764</v>
      </c>
      <c r="G7" s="337" t="s">
        <v>765</v>
      </c>
      <c r="H7" s="337" t="s">
        <v>766</v>
      </c>
      <c r="I7" s="333" t="s">
        <v>746</v>
      </c>
      <c r="J7" s="333" t="s">
        <v>746</v>
      </c>
      <c r="K7" s="333" t="s">
        <v>746</v>
      </c>
      <c r="L7" s="333" t="s">
        <v>746</v>
      </c>
      <c r="M7" s="333" t="s">
        <v>746</v>
      </c>
      <c r="N7" s="204"/>
      <c r="O7" s="207" t="s">
        <v>184</v>
      </c>
      <c r="P7" s="204"/>
      <c r="Q7" s="204"/>
      <c r="R7" s="329" t="s">
        <v>688</v>
      </c>
      <c r="S7" s="161" t="s">
        <v>648</v>
      </c>
      <c r="T7" s="4"/>
    </row>
    <row r="8" spans="1:21" ht="117" x14ac:dyDescent="0.3">
      <c r="A8" s="184" t="s">
        <v>570</v>
      </c>
      <c r="B8" s="184" t="s">
        <v>571</v>
      </c>
      <c r="C8" s="184" t="s">
        <v>572</v>
      </c>
      <c r="D8" s="184" t="s">
        <v>573</v>
      </c>
      <c r="E8" s="335">
        <v>400000</v>
      </c>
      <c r="F8" s="335" t="s">
        <v>733</v>
      </c>
      <c r="G8" s="334" t="s">
        <v>698</v>
      </c>
      <c r="H8" s="334" t="s">
        <v>698</v>
      </c>
      <c r="I8" s="337" t="s">
        <v>763</v>
      </c>
      <c r="J8" s="337" t="s">
        <v>763</v>
      </c>
      <c r="K8" s="337" t="s">
        <v>763</v>
      </c>
      <c r="L8" s="337" t="s">
        <v>763</v>
      </c>
      <c r="M8" s="337" t="s">
        <v>763</v>
      </c>
      <c r="N8" s="325"/>
      <c r="O8" s="327"/>
      <c r="P8" s="207" t="s">
        <v>184</v>
      </c>
      <c r="Q8" s="324"/>
      <c r="R8" s="322" t="s">
        <v>743</v>
      </c>
      <c r="S8" s="161" t="s">
        <v>574</v>
      </c>
      <c r="T8" s="4"/>
    </row>
    <row r="9" spans="1:21" ht="117" x14ac:dyDescent="0.3">
      <c r="A9" s="184" t="s">
        <v>529</v>
      </c>
      <c r="B9" s="184" t="s">
        <v>530</v>
      </c>
      <c r="C9" s="184" t="s">
        <v>531</v>
      </c>
      <c r="D9" s="184" t="s">
        <v>532</v>
      </c>
      <c r="E9" s="335">
        <v>5000000</v>
      </c>
      <c r="F9" s="335">
        <v>4981867</v>
      </c>
      <c r="G9" s="334" t="s">
        <v>710</v>
      </c>
      <c r="H9" s="334" t="s">
        <v>661</v>
      </c>
      <c r="I9" s="334" t="s">
        <v>699</v>
      </c>
      <c r="J9" s="334" t="s">
        <v>700</v>
      </c>
      <c r="K9" s="334">
        <v>10</v>
      </c>
      <c r="L9" s="334" t="s">
        <v>721</v>
      </c>
      <c r="M9" s="334" t="s">
        <v>722</v>
      </c>
      <c r="N9" s="324"/>
      <c r="O9" s="327"/>
      <c r="P9" s="324"/>
      <c r="Q9" s="328" t="s">
        <v>184</v>
      </c>
      <c r="R9" s="329" t="s">
        <v>687</v>
      </c>
      <c r="S9" s="168" t="s">
        <v>533</v>
      </c>
      <c r="T9" s="4"/>
    </row>
    <row r="10" spans="1:21" ht="143" x14ac:dyDescent="0.3">
      <c r="A10" s="184" t="s">
        <v>484</v>
      </c>
      <c r="B10" s="184" t="s">
        <v>485</v>
      </c>
      <c r="C10" s="184" t="s">
        <v>486</v>
      </c>
      <c r="D10" s="256" t="s">
        <v>487</v>
      </c>
      <c r="E10" s="339">
        <v>2750000</v>
      </c>
      <c r="F10" s="339">
        <v>2500000</v>
      </c>
      <c r="G10" s="208" t="s">
        <v>671</v>
      </c>
      <c r="H10" s="204" t="s">
        <v>671</v>
      </c>
      <c r="I10" s="204" t="s">
        <v>768</v>
      </c>
      <c r="J10" s="204" t="s">
        <v>720</v>
      </c>
      <c r="K10" s="342">
        <v>10</v>
      </c>
      <c r="L10" s="204" t="s">
        <v>769</v>
      </c>
      <c r="M10" s="204" t="s">
        <v>720</v>
      </c>
      <c r="N10" s="204"/>
      <c r="O10" s="204"/>
      <c r="P10" s="207" t="s">
        <v>184</v>
      </c>
      <c r="Q10" s="204"/>
      <c r="R10" s="322" t="s">
        <v>770</v>
      </c>
      <c r="S10" s="184" t="s">
        <v>488</v>
      </c>
      <c r="T10" s="204" t="s">
        <v>424</v>
      </c>
    </row>
    <row r="11" spans="1:21" ht="156" x14ac:dyDescent="0.3">
      <c r="A11" s="184" t="s">
        <v>564</v>
      </c>
      <c r="B11" s="184" t="s">
        <v>565</v>
      </c>
      <c r="C11" s="184" t="s">
        <v>566</v>
      </c>
      <c r="D11" s="184" t="s">
        <v>567</v>
      </c>
      <c r="E11" s="344">
        <v>2500000</v>
      </c>
      <c r="F11" s="344">
        <v>2500000</v>
      </c>
      <c r="G11" s="333">
        <v>25</v>
      </c>
      <c r="H11" s="333" t="s">
        <v>677</v>
      </c>
      <c r="I11" s="334" t="s">
        <v>714</v>
      </c>
      <c r="J11" s="334" t="s">
        <v>713</v>
      </c>
      <c r="K11" s="334">
        <v>5</v>
      </c>
      <c r="L11" s="334" t="s">
        <v>727</v>
      </c>
      <c r="M11" s="334" t="s">
        <v>728</v>
      </c>
      <c r="N11" s="324"/>
      <c r="O11" s="327"/>
      <c r="P11" s="332"/>
      <c r="Q11" s="328" t="s">
        <v>184</v>
      </c>
      <c r="R11" s="323" t="s">
        <v>568</v>
      </c>
      <c r="S11" s="168" t="s">
        <v>569</v>
      </c>
      <c r="T11" s="4"/>
    </row>
    <row r="12" spans="1:21" ht="104" x14ac:dyDescent="0.3">
      <c r="A12" s="184" t="s">
        <v>524</v>
      </c>
      <c r="B12" s="184" t="s">
        <v>525</v>
      </c>
      <c r="C12" s="184" t="s">
        <v>526</v>
      </c>
      <c r="D12" s="184" t="s">
        <v>527</v>
      </c>
      <c r="E12" s="339">
        <v>4000000</v>
      </c>
      <c r="F12" s="335">
        <v>1184139</v>
      </c>
      <c r="G12" s="337" t="s">
        <v>674</v>
      </c>
      <c r="H12" s="337" t="s">
        <v>734</v>
      </c>
      <c r="I12" s="334" t="s">
        <v>730</v>
      </c>
      <c r="J12" s="334" t="s">
        <v>729</v>
      </c>
      <c r="K12" s="334">
        <v>10</v>
      </c>
      <c r="L12" s="334" t="s">
        <v>731</v>
      </c>
      <c r="M12" s="334" t="s">
        <v>732</v>
      </c>
      <c r="N12" s="204"/>
      <c r="O12" s="207" t="s">
        <v>184</v>
      </c>
      <c r="P12" s="204"/>
      <c r="Q12" s="204"/>
      <c r="R12" s="329" t="s">
        <v>687</v>
      </c>
      <c r="S12" s="161" t="s">
        <v>528</v>
      </c>
      <c r="T12" s="4"/>
    </row>
    <row r="13" spans="1:21" ht="195" x14ac:dyDescent="0.3">
      <c r="A13" s="184" t="s">
        <v>589</v>
      </c>
      <c r="B13" s="184" t="s">
        <v>590</v>
      </c>
      <c r="C13" s="184" t="s">
        <v>591</v>
      </c>
      <c r="D13" s="184" t="s">
        <v>592</v>
      </c>
      <c r="E13" s="335">
        <v>1000000</v>
      </c>
      <c r="F13" s="335">
        <v>838550</v>
      </c>
      <c r="G13" s="334" t="s">
        <v>694</v>
      </c>
      <c r="H13" s="334" t="s">
        <v>695</v>
      </c>
      <c r="I13" s="334" t="s">
        <v>712</v>
      </c>
      <c r="J13" s="334" t="s">
        <v>706</v>
      </c>
      <c r="K13" s="334">
        <v>1</v>
      </c>
      <c r="L13" s="334" t="s">
        <v>707</v>
      </c>
      <c r="M13" s="334" t="s">
        <v>706</v>
      </c>
      <c r="N13" s="316"/>
      <c r="O13" s="259"/>
      <c r="P13" s="328" t="s">
        <v>184</v>
      </c>
      <c r="Q13" s="316"/>
      <c r="R13" s="323" t="s">
        <v>593</v>
      </c>
      <c r="S13" s="161" t="s">
        <v>594</v>
      </c>
      <c r="T13" s="4"/>
    </row>
    <row r="14" spans="1:21" ht="195" x14ac:dyDescent="0.3">
      <c r="A14" s="184" t="s">
        <v>622</v>
      </c>
      <c r="B14" s="184" t="s">
        <v>623</v>
      </c>
      <c r="C14" s="184" t="s">
        <v>624</v>
      </c>
      <c r="D14" s="184" t="s">
        <v>561</v>
      </c>
      <c r="E14" s="341">
        <v>100000</v>
      </c>
      <c r="F14" s="341">
        <v>75202.95</v>
      </c>
      <c r="G14" s="341" t="s">
        <v>738</v>
      </c>
      <c r="H14" s="341" t="s">
        <v>737</v>
      </c>
      <c r="I14" s="334" t="s">
        <v>740</v>
      </c>
      <c r="J14" s="334" t="s">
        <v>739</v>
      </c>
      <c r="K14" s="334">
        <v>10</v>
      </c>
      <c r="L14" s="334" t="s">
        <v>741</v>
      </c>
      <c r="M14" s="334" t="s">
        <v>742</v>
      </c>
      <c r="N14" s="204"/>
      <c r="O14" s="207"/>
      <c r="P14" s="207" t="s">
        <v>370</v>
      </c>
      <c r="Q14" s="204"/>
      <c r="R14" s="323" t="s">
        <v>691</v>
      </c>
      <c r="S14" s="161" t="s">
        <v>563</v>
      </c>
      <c r="T14" s="4"/>
    </row>
    <row r="15" spans="1:21" ht="143" x14ac:dyDescent="0.3">
      <c r="A15" s="184" t="s">
        <v>543</v>
      </c>
      <c r="B15" s="184" t="s">
        <v>544</v>
      </c>
      <c r="C15" s="184" t="s">
        <v>545</v>
      </c>
      <c r="D15" s="184" t="s">
        <v>546</v>
      </c>
      <c r="E15" s="336" t="s">
        <v>752</v>
      </c>
      <c r="F15" s="335">
        <v>45000</v>
      </c>
      <c r="G15" s="333" t="s">
        <v>665</v>
      </c>
      <c r="H15" s="333" t="s">
        <v>666</v>
      </c>
      <c r="I15" s="334" t="s">
        <v>748</v>
      </c>
      <c r="J15" s="334" t="s">
        <v>747</v>
      </c>
      <c r="K15" s="334">
        <v>15</v>
      </c>
      <c r="L15" s="334" t="s">
        <v>749</v>
      </c>
      <c r="M15" s="334" t="s">
        <v>750</v>
      </c>
      <c r="N15" s="324"/>
      <c r="O15" s="327" t="s">
        <v>184</v>
      </c>
      <c r="P15" s="324"/>
      <c r="Q15" s="324"/>
      <c r="R15" s="329" t="s">
        <v>751</v>
      </c>
      <c r="S15" s="161" t="s">
        <v>547</v>
      </c>
      <c r="T15" s="4"/>
    </row>
    <row r="16" spans="1:21" ht="130" x14ac:dyDescent="0.3">
      <c r="A16" s="184" t="s">
        <v>534</v>
      </c>
      <c r="B16" s="184" t="s">
        <v>535</v>
      </c>
      <c r="C16" s="184" t="s">
        <v>536</v>
      </c>
      <c r="D16" s="184" t="s">
        <v>537</v>
      </c>
      <c r="E16" s="335">
        <v>230000</v>
      </c>
      <c r="F16" s="335">
        <v>42000</v>
      </c>
      <c r="G16" s="334" t="s">
        <v>708</v>
      </c>
      <c r="H16" s="334" t="s">
        <v>662</v>
      </c>
      <c r="I16" s="334" t="s">
        <v>711</v>
      </c>
      <c r="J16" s="334" t="s">
        <v>709</v>
      </c>
      <c r="K16" s="334">
        <v>10</v>
      </c>
      <c r="L16" s="334" t="s">
        <v>715</v>
      </c>
      <c r="M16" s="334" t="s">
        <v>716</v>
      </c>
      <c r="N16" s="316"/>
      <c r="O16" s="328" t="s">
        <v>184</v>
      </c>
      <c r="P16" s="316"/>
      <c r="Q16" s="316"/>
      <c r="R16" s="329" t="s">
        <v>687</v>
      </c>
      <c r="S16" s="168" t="s">
        <v>538</v>
      </c>
      <c r="T16" s="4"/>
    </row>
    <row r="17" spans="1:20" ht="143" x14ac:dyDescent="0.3">
      <c r="A17" s="184" t="s">
        <v>580</v>
      </c>
      <c r="B17" s="184" t="s">
        <v>581</v>
      </c>
      <c r="C17" s="184" t="s">
        <v>582</v>
      </c>
      <c r="D17" s="184" t="s">
        <v>583</v>
      </c>
      <c r="E17" s="335">
        <v>850000</v>
      </c>
      <c r="F17" s="339">
        <v>23738</v>
      </c>
      <c r="G17" s="334" t="s">
        <v>718</v>
      </c>
      <c r="H17" s="334" t="s">
        <v>719</v>
      </c>
      <c r="I17" s="334" t="s">
        <v>725</v>
      </c>
      <c r="J17" s="334" t="s">
        <v>725</v>
      </c>
      <c r="K17" s="334" t="s">
        <v>725</v>
      </c>
      <c r="L17" s="334" t="s">
        <v>725</v>
      </c>
      <c r="M17" s="334" t="s">
        <v>725</v>
      </c>
      <c r="N17" s="204"/>
      <c r="O17" s="207" t="s">
        <v>370</v>
      </c>
      <c r="P17" s="204"/>
      <c r="Q17" s="204"/>
      <c r="R17" s="326"/>
      <c r="S17" s="161" t="s">
        <v>584</v>
      </c>
      <c r="T17" s="4"/>
    </row>
    <row r="18" spans="1:20" ht="101.5" x14ac:dyDescent="0.3">
      <c r="A18" s="184" t="s">
        <v>634</v>
      </c>
      <c r="B18" s="184" t="s">
        <v>635</v>
      </c>
      <c r="C18" s="184" t="s">
        <v>636</v>
      </c>
      <c r="D18" s="184" t="s">
        <v>637</v>
      </c>
      <c r="E18" s="339" t="s">
        <v>771</v>
      </c>
      <c r="F18" s="339">
        <v>0</v>
      </c>
      <c r="G18" s="337" t="s">
        <v>762</v>
      </c>
      <c r="H18" s="339" t="s">
        <v>753</v>
      </c>
      <c r="I18" s="333" t="s">
        <v>746</v>
      </c>
      <c r="J18" s="333" t="s">
        <v>746</v>
      </c>
      <c r="K18" s="333" t="s">
        <v>746</v>
      </c>
      <c r="L18" s="333" t="s">
        <v>746</v>
      </c>
      <c r="M18" s="333" t="s">
        <v>746</v>
      </c>
      <c r="N18" s="204"/>
      <c r="O18" s="327" t="s">
        <v>184</v>
      </c>
      <c r="P18" s="204"/>
      <c r="Q18" s="204"/>
      <c r="R18" s="259" t="s">
        <v>638</v>
      </c>
      <c r="S18" s="161" t="s">
        <v>639</v>
      </c>
      <c r="T18" s="4"/>
    </row>
    <row r="19" spans="1:20" ht="130" x14ac:dyDescent="0.3">
      <c r="A19" s="184" t="s">
        <v>612</v>
      </c>
      <c r="B19" s="184" t="s">
        <v>613</v>
      </c>
      <c r="C19" s="184" t="s">
        <v>614</v>
      </c>
      <c r="D19" s="184" t="s">
        <v>615</v>
      </c>
      <c r="E19" s="343" t="s">
        <v>736</v>
      </c>
      <c r="F19" s="343">
        <v>0</v>
      </c>
      <c r="G19" s="333" t="s">
        <v>758</v>
      </c>
      <c r="H19" s="333" t="s">
        <v>759</v>
      </c>
      <c r="I19" s="333" t="s">
        <v>746</v>
      </c>
      <c r="J19" s="333" t="s">
        <v>746</v>
      </c>
      <c r="K19" s="333" t="s">
        <v>746</v>
      </c>
      <c r="L19" s="333" t="s">
        <v>746</v>
      </c>
      <c r="M19" s="333" t="s">
        <v>746</v>
      </c>
      <c r="N19" s="324"/>
      <c r="O19" s="327"/>
      <c r="P19" s="327"/>
      <c r="Q19" s="327" t="s">
        <v>184</v>
      </c>
      <c r="R19" s="322"/>
      <c r="S19" s="168" t="s">
        <v>616</v>
      </c>
      <c r="T19" s="4"/>
    </row>
    <row r="20" spans="1:20" ht="143" x14ac:dyDescent="0.3">
      <c r="A20" s="184" t="s">
        <v>617</v>
      </c>
      <c r="B20" s="184" t="s">
        <v>618</v>
      </c>
      <c r="C20" s="184" t="s">
        <v>619</v>
      </c>
      <c r="D20" s="184" t="s">
        <v>620</v>
      </c>
      <c r="E20" s="333" t="s">
        <v>736</v>
      </c>
      <c r="F20" s="343">
        <v>0</v>
      </c>
      <c r="G20" s="337" t="s">
        <v>760</v>
      </c>
      <c r="H20" s="337" t="s">
        <v>761</v>
      </c>
      <c r="I20" s="333" t="s">
        <v>746</v>
      </c>
      <c r="J20" s="333" t="s">
        <v>746</v>
      </c>
      <c r="K20" s="333" t="s">
        <v>746</v>
      </c>
      <c r="L20" s="333" t="s">
        <v>746</v>
      </c>
      <c r="M20" s="333" t="s">
        <v>746</v>
      </c>
      <c r="N20" s="204"/>
      <c r="O20" s="207"/>
      <c r="P20" s="204"/>
      <c r="Q20" s="327" t="s">
        <v>184</v>
      </c>
      <c r="R20" s="326"/>
      <c r="S20" s="161" t="s">
        <v>621</v>
      </c>
      <c r="T20" s="4"/>
    </row>
    <row r="21" spans="1:20" ht="221" x14ac:dyDescent="0.3">
      <c r="A21" s="184" t="s">
        <v>640</v>
      </c>
      <c r="B21" s="184" t="s">
        <v>641</v>
      </c>
      <c r="C21" s="184" t="s">
        <v>642</v>
      </c>
      <c r="D21" s="184" t="s">
        <v>643</v>
      </c>
      <c r="E21" s="334" t="s">
        <v>654</v>
      </c>
      <c r="F21" s="335">
        <v>0</v>
      </c>
      <c r="G21" s="337"/>
      <c r="H21" s="337"/>
      <c r="I21" s="337"/>
      <c r="J21" s="337"/>
      <c r="K21" s="337"/>
      <c r="L21" s="337"/>
      <c r="M21" s="337"/>
      <c r="N21" s="204"/>
      <c r="O21" s="327" t="s">
        <v>184</v>
      </c>
      <c r="P21" s="327"/>
      <c r="Q21" s="204"/>
      <c r="R21" s="326"/>
      <c r="S21" s="168" t="s">
        <v>616</v>
      </c>
      <c r="T21" s="4"/>
    </row>
    <row r="22" spans="1:20" ht="156" x14ac:dyDescent="0.3">
      <c r="A22" s="184" t="s">
        <v>595</v>
      </c>
      <c r="B22" s="184" t="s">
        <v>554</v>
      </c>
      <c r="C22" s="184" t="s">
        <v>596</v>
      </c>
      <c r="D22" s="184" t="s">
        <v>597</v>
      </c>
      <c r="E22" s="335">
        <v>6000000</v>
      </c>
      <c r="F22" s="339">
        <v>0</v>
      </c>
      <c r="G22" s="334" t="s">
        <v>693</v>
      </c>
      <c r="H22" s="334">
        <v>0</v>
      </c>
      <c r="I22" s="334" t="s">
        <v>723</v>
      </c>
      <c r="J22" s="334" t="s">
        <v>720</v>
      </c>
      <c r="K22" s="337">
        <v>2</v>
      </c>
      <c r="L22" s="334" t="s">
        <v>724</v>
      </c>
      <c r="M22" s="334" t="s">
        <v>720</v>
      </c>
      <c r="N22" s="204"/>
      <c r="O22" s="207" t="s">
        <v>370</v>
      </c>
      <c r="P22" s="204"/>
      <c r="Q22" s="204"/>
      <c r="R22" s="322"/>
      <c r="S22" s="161" t="s">
        <v>542</v>
      </c>
      <c r="T22" s="4"/>
    </row>
    <row r="23" spans="1:20" ht="195" x14ac:dyDescent="0.3">
      <c r="A23" s="184" t="s">
        <v>518</v>
      </c>
      <c r="B23" s="184" t="s">
        <v>519</v>
      </c>
      <c r="C23" s="184" t="s">
        <v>520</v>
      </c>
      <c r="D23" s="184" t="s">
        <v>521</v>
      </c>
      <c r="E23" s="339">
        <v>4000000</v>
      </c>
      <c r="F23" s="339">
        <v>0</v>
      </c>
      <c r="G23" s="334" t="s">
        <v>663</v>
      </c>
      <c r="H23" s="334">
        <v>0</v>
      </c>
      <c r="I23" s="334" t="s">
        <v>726</v>
      </c>
      <c r="J23" s="334"/>
      <c r="K23" s="334"/>
      <c r="L23" s="334"/>
      <c r="M23" s="334"/>
      <c r="N23" s="204"/>
      <c r="O23" s="207" t="s">
        <v>184</v>
      </c>
      <c r="P23" s="204"/>
      <c r="Q23" s="204"/>
      <c r="R23" s="329" t="s">
        <v>686</v>
      </c>
      <c r="S23" s="206" t="s">
        <v>522</v>
      </c>
      <c r="T23" s="204" t="s">
        <v>523</v>
      </c>
    </row>
    <row r="24" spans="1:20" ht="221" x14ac:dyDescent="0.3">
      <c r="A24" s="184" t="s">
        <v>575</v>
      </c>
      <c r="B24" s="184" t="s">
        <v>576</v>
      </c>
      <c r="C24" s="184" t="s">
        <v>577</v>
      </c>
      <c r="D24" s="184" t="s">
        <v>578</v>
      </c>
      <c r="E24" s="335">
        <v>2900000</v>
      </c>
      <c r="F24" s="339">
        <v>0</v>
      </c>
      <c r="G24" s="334" t="s">
        <v>735</v>
      </c>
      <c r="H24" s="337">
        <v>0</v>
      </c>
      <c r="I24" s="334" t="s">
        <v>744</v>
      </c>
      <c r="J24" s="337" t="s">
        <v>720</v>
      </c>
      <c r="K24" s="337">
        <v>15</v>
      </c>
      <c r="L24" s="337" t="s">
        <v>745</v>
      </c>
      <c r="M24" s="337"/>
      <c r="N24" s="204"/>
      <c r="O24" s="207" t="s">
        <v>370</v>
      </c>
      <c r="P24" s="204"/>
      <c r="Q24" s="204"/>
      <c r="R24" s="322"/>
      <c r="S24" s="161" t="s">
        <v>579</v>
      </c>
      <c r="T24" s="4"/>
    </row>
    <row r="25" spans="1:20" ht="135.65" customHeight="1" x14ac:dyDescent="0.3">
      <c r="A25" s="184" t="s">
        <v>539</v>
      </c>
      <c r="B25" s="184" t="s">
        <v>519</v>
      </c>
      <c r="C25" s="184" t="s">
        <v>540</v>
      </c>
      <c r="D25" s="184" t="s">
        <v>541</v>
      </c>
      <c r="E25" s="339">
        <v>1500000</v>
      </c>
      <c r="F25" s="339">
        <v>0</v>
      </c>
      <c r="G25" s="334" t="s">
        <v>664</v>
      </c>
      <c r="H25" s="334">
        <v>0</v>
      </c>
      <c r="I25" s="334" t="s">
        <v>767</v>
      </c>
      <c r="J25" s="334"/>
      <c r="K25" s="334"/>
      <c r="L25" s="334"/>
      <c r="M25" s="334"/>
      <c r="N25" s="204"/>
      <c r="O25" s="207" t="s">
        <v>184</v>
      </c>
      <c r="P25" s="204"/>
      <c r="Q25" s="204"/>
      <c r="R25" s="329" t="s">
        <v>686</v>
      </c>
      <c r="S25" s="161" t="s">
        <v>542</v>
      </c>
      <c r="T25" s="4"/>
    </row>
    <row r="26" spans="1:20" ht="208" x14ac:dyDescent="0.3">
      <c r="A26" s="184" t="s">
        <v>649</v>
      </c>
      <c r="B26" s="184" t="s">
        <v>650</v>
      </c>
      <c r="C26" s="184" t="s">
        <v>651</v>
      </c>
      <c r="D26" s="184" t="s">
        <v>652</v>
      </c>
      <c r="E26" s="339">
        <v>1000000</v>
      </c>
      <c r="F26" s="339">
        <v>0</v>
      </c>
      <c r="G26" s="337" t="s">
        <v>755</v>
      </c>
      <c r="H26" s="337" t="s">
        <v>754</v>
      </c>
      <c r="I26" s="337" t="s">
        <v>757</v>
      </c>
      <c r="J26" s="337" t="s">
        <v>720</v>
      </c>
      <c r="K26" s="337">
        <v>10</v>
      </c>
      <c r="L26" s="337" t="s">
        <v>756</v>
      </c>
      <c r="M26" s="337" t="s">
        <v>720</v>
      </c>
      <c r="N26" s="204"/>
      <c r="O26" s="207" t="s">
        <v>184</v>
      </c>
      <c r="P26" s="204"/>
      <c r="Q26" s="204"/>
      <c r="R26" s="329" t="s">
        <v>672</v>
      </c>
      <c r="S26" s="161" t="s">
        <v>648</v>
      </c>
      <c r="T26" s="4"/>
    </row>
    <row r="27" spans="1:20" ht="156" x14ac:dyDescent="0.3">
      <c r="A27" s="184" t="s">
        <v>608</v>
      </c>
      <c r="B27" s="184" t="s">
        <v>609</v>
      </c>
      <c r="C27" s="184" t="s">
        <v>610</v>
      </c>
      <c r="D27" s="184" t="s">
        <v>611</v>
      </c>
      <c r="E27" s="335">
        <v>1000000</v>
      </c>
      <c r="F27" s="339">
        <v>0</v>
      </c>
      <c r="G27" s="334" t="s">
        <v>692</v>
      </c>
      <c r="H27" s="337">
        <v>0</v>
      </c>
      <c r="I27" s="334" t="s">
        <v>725</v>
      </c>
      <c r="J27" s="334" t="s">
        <v>725</v>
      </c>
      <c r="K27" s="334" t="s">
        <v>725</v>
      </c>
      <c r="L27" s="334" t="s">
        <v>725</v>
      </c>
      <c r="M27" s="334" t="s">
        <v>725</v>
      </c>
      <c r="N27" s="204"/>
      <c r="O27" s="207" t="s">
        <v>370</v>
      </c>
      <c r="P27" s="204"/>
      <c r="Q27" s="204"/>
      <c r="R27" s="322"/>
      <c r="S27" s="161" t="s">
        <v>542</v>
      </c>
      <c r="T27" s="4"/>
    </row>
    <row r="28" spans="1:20" ht="182" x14ac:dyDescent="0.3">
      <c r="A28" s="184" t="s">
        <v>598</v>
      </c>
      <c r="B28" s="184" t="s">
        <v>599</v>
      </c>
      <c r="C28" s="184" t="s">
        <v>600</v>
      </c>
      <c r="D28" s="184" t="s">
        <v>601</v>
      </c>
      <c r="E28" s="335">
        <v>500000</v>
      </c>
      <c r="F28" s="339">
        <v>0</v>
      </c>
      <c r="G28" s="337"/>
      <c r="H28" s="334">
        <v>0</v>
      </c>
      <c r="I28" s="334"/>
      <c r="J28" s="337"/>
      <c r="K28" s="337"/>
      <c r="L28" s="337"/>
      <c r="M28" s="337"/>
      <c r="N28" s="204"/>
      <c r="O28" s="207" t="s">
        <v>370</v>
      </c>
      <c r="P28" s="204"/>
      <c r="Q28" s="204"/>
      <c r="R28" s="326"/>
      <c r="S28" s="161" t="s">
        <v>602</v>
      </c>
      <c r="T28" s="4"/>
    </row>
    <row r="29" spans="1:20" ht="247" x14ac:dyDescent="0.3">
      <c r="A29" s="184" t="s">
        <v>553</v>
      </c>
      <c r="B29" s="184" t="s">
        <v>554</v>
      </c>
      <c r="C29" s="184" t="s">
        <v>555</v>
      </c>
      <c r="D29" s="184" t="s">
        <v>556</v>
      </c>
      <c r="E29" s="339">
        <v>400000</v>
      </c>
      <c r="F29" s="339">
        <v>0</v>
      </c>
      <c r="G29" s="337" t="s">
        <v>717</v>
      </c>
      <c r="H29" s="334">
        <v>0</v>
      </c>
      <c r="I29" s="334" t="s">
        <v>670</v>
      </c>
      <c r="J29" s="334" t="s">
        <v>720</v>
      </c>
      <c r="K29" s="334">
        <v>1</v>
      </c>
      <c r="L29" s="334" t="s">
        <v>670</v>
      </c>
      <c r="M29" s="334" t="s">
        <v>720</v>
      </c>
      <c r="N29" s="204"/>
      <c r="O29" s="207" t="s">
        <v>184</v>
      </c>
      <c r="P29" s="204"/>
      <c r="Q29" s="204"/>
      <c r="R29" s="329" t="s">
        <v>690</v>
      </c>
      <c r="S29" s="161" t="s">
        <v>557</v>
      </c>
      <c r="T29" s="4"/>
    </row>
    <row r="30" spans="1:20" ht="117" x14ac:dyDescent="0.3">
      <c r="A30" s="184" t="s">
        <v>603</v>
      </c>
      <c r="B30" s="184" t="s">
        <v>604</v>
      </c>
      <c r="C30" s="184" t="s">
        <v>605</v>
      </c>
      <c r="D30" s="184" t="s">
        <v>606</v>
      </c>
      <c r="E30" s="335">
        <v>150000</v>
      </c>
      <c r="F30" s="339">
        <v>0</v>
      </c>
      <c r="G30" s="334">
        <v>1</v>
      </c>
      <c r="H30" s="334">
        <v>0</v>
      </c>
      <c r="I30" s="334" t="s">
        <v>673</v>
      </c>
      <c r="J30" s="337"/>
      <c r="K30" s="337"/>
      <c r="L30" s="337"/>
      <c r="M30" s="337"/>
      <c r="N30" s="204"/>
      <c r="O30" s="207" t="s">
        <v>370</v>
      </c>
      <c r="P30" s="204"/>
      <c r="Q30" s="204"/>
      <c r="R30" s="326"/>
      <c r="S30" s="161" t="s">
        <v>607</v>
      </c>
      <c r="T30" s="4"/>
    </row>
    <row r="31" spans="1:20" ht="224.15" customHeight="1" x14ac:dyDescent="0.3">
      <c r="A31" s="184" t="s">
        <v>548</v>
      </c>
      <c r="B31" s="184" t="s">
        <v>549</v>
      </c>
      <c r="C31" s="184" t="s">
        <v>550</v>
      </c>
      <c r="D31" s="184" t="s">
        <v>551</v>
      </c>
      <c r="E31" s="339">
        <v>100000</v>
      </c>
      <c r="F31" s="339">
        <v>0</v>
      </c>
      <c r="G31" s="337" t="s">
        <v>675</v>
      </c>
      <c r="H31" s="337">
        <v>0</v>
      </c>
      <c r="I31" s="337"/>
      <c r="J31" s="337"/>
      <c r="K31" s="337"/>
      <c r="L31" s="337"/>
      <c r="M31" s="337"/>
      <c r="N31" s="204"/>
      <c r="O31" s="207" t="s">
        <v>184</v>
      </c>
      <c r="P31" s="204"/>
      <c r="Q31" s="204"/>
      <c r="R31" s="322" t="s">
        <v>689</v>
      </c>
      <c r="S31" s="161" t="s">
        <v>552</v>
      </c>
      <c r="T31" s="4"/>
    </row>
    <row r="32" spans="1:20" ht="195.5" thickBot="1" x14ac:dyDescent="0.35">
      <c r="A32" s="184" t="s">
        <v>558</v>
      </c>
      <c r="B32" s="184" t="s">
        <v>559</v>
      </c>
      <c r="C32" s="184" t="s">
        <v>560</v>
      </c>
      <c r="D32" s="184" t="s">
        <v>561</v>
      </c>
      <c r="E32" s="341">
        <v>40000</v>
      </c>
      <c r="F32" s="335">
        <v>0</v>
      </c>
      <c r="G32" s="338" t="s">
        <v>676</v>
      </c>
      <c r="H32" s="338">
        <v>0</v>
      </c>
      <c r="I32" s="337" t="s">
        <v>763</v>
      </c>
      <c r="J32" s="337" t="s">
        <v>763</v>
      </c>
      <c r="K32" s="337" t="s">
        <v>763</v>
      </c>
      <c r="L32" s="337" t="s">
        <v>763</v>
      </c>
      <c r="M32" s="337" t="s">
        <v>763</v>
      </c>
      <c r="N32" s="316"/>
      <c r="O32" s="328" t="s">
        <v>184</v>
      </c>
      <c r="P32" s="316"/>
      <c r="Q32" s="316"/>
      <c r="R32" s="323" t="s">
        <v>562</v>
      </c>
      <c r="S32" s="199" t="s">
        <v>563</v>
      </c>
      <c r="T32" s="4"/>
    </row>
    <row r="33" spans="1:20" ht="182.5" thickBot="1" x14ac:dyDescent="0.35">
      <c r="A33" s="184" t="s">
        <v>585</v>
      </c>
      <c r="B33" s="184" t="s">
        <v>581</v>
      </c>
      <c r="C33" s="184" t="s">
        <v>586</v>
      </c>
      <c r="D33" s="184" t="s">
        <v>587</v>
      </c>
      <c r="E33" s="335">
        <v>30000</v>
      </c>
      <c r="F33" s="339">
        <v>0</v>
      </c>
      <c r="G33" s="334" t="s">
        <v>696</v>
      </c>
      <c r="H33" s="334">
        <v>0</v>
      </c>
      <c r="I33" s="334" t="s">
        <v>725</v>
      </c>
      <c r="J33" s="334" t="s">
        <v>725</v>
      </c>
      <c r="K33" s="334" t="s">
        <v>725</v>
      </c>
      <c r="L33" s="334" t="s">
        <v>725</v>
      </c>
      <c r="M33" s="334" t="s">
        <v>725</v>
      </c>
      <c r="N33" s="324"/>
      <c r="O33" s="327" t="s">
        <v>370</v>
      </c>
      <c r="P33" s="324"/>
      <c r="Q33" s="324"/>
      <c r="R33" s="329" t="s">
        <v>697</v>
      </c>
      <c r="S33" s="199" t="s">
        <v>588</v>
      </c>
      <c r="T33" s="4"/>
    </row>
    <row r="34" spans="1:20" ht="157.5" customHeight="1" x14ac:dyDescent="0.3">
      <c r="A34" s="184" t="s">
        <v>630</v>
      </c>
      <c r="B34" s="184" t="s">
        <v>631</v>
      </c>
      <c r="C34" s="184" t="s">
        <v>632</v>
      </c>
      <c r="D34" s="184" t="s">
        <v>633</v>
      </c>
      <c r="E34" s="335">
        <v>1000000</v>
      </c>
      <c r="F34" s="338"/>
      <c r="G34" s="340"/>
      <c r="H34" s="340"/>
      <c r="I34" s="337"/>
      <c r="J34" s="337"/>
      <c r="K34" s="337"/>
      <c r="L34" s="337"/>
      <c r="M34" s="337"/>
      <c r="N34" s="204"/>
      <c r="O34" s="207" t="s">
        <v>370</v>
      </c>
      <c r="P34" s="204"/>
      <c r="Q34" s="204"/>
      <c r="R34" s="326"/>
      <c r="S34" s="184" t="s">
        <v>488</v>
      </c>
      <c r="T34" s="4"/>
    </row>
  </sheetData>
  <autoFilter ref="A6:T33" xr:uid="{00000000-0009-0000-0000-000009000000}">
    <sortState xmlns:xlrd2="http://schemas.microsoft.com/office/spreadsheetml/2017/richdata2" ref="A7:T34">
      <sortCondition descending="1" ref="F6:F33"/>
    </sortState>
  </autoFilter>
  <mergeCells count="3">
    <mergeCell ref="E5:J5"/>
    <mergeCell ref="N5:Q5"/>
    <mergeCell ref="S5:T5"/>
  </mergeCells>
  <pageMargins left="0.5" right="0.5" top="0.5" bottom="0.5" header="0.2" footer="0.2"/>
  <pageSetup scale="80" fitToWidth="6" fitToHeight="24" orientation="landscape" r:id="rId1"/>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Z32"/>
  <sheetViews>
    <sheetView showGridLines="0" zoomScaleNormal="100" workbookViewId="0">
      <pane xSplit="4" ySplit="6" topLeftCell="E7" activePane="bottomRight" state="frozen"/>
      <selection pane="topRight" activeCell="AA14" sqref="AA14"/>
      <selection pane="bottomLeft" activeCell="AA14" sqref="AA14"/>
      <selection pane="bottomRight"/>
    </sheetView>
  </sheetViews>
  <sheetFormatPr defaultColWidth="9.26953125" defaultRowHeight="13" x14ac:dyDescent="0.3"/>
  <cols>
    <col min="1" max="1" width="15.7265625" style="2" customWidth="1"/>
    <col min="2" max="2" width="8.54296875" style="2" customWidth="1"/>
    <col min="3" max="3" width="56.453125" style="2" customWidth="1"/>
    <col min="4" max="4" width="26.7265625" style="2" customWidth="1"/>
    <col min="5" max="6" width="10.54296875" style="2" customWidth="1"/>
    <col min="7" max="7" width="14.7265625" style="2" customWidth="1"/>
    <col min="8" max="8" width="10.54296875" style="2" customWidth="1"/>
    <col min="9" max="9" width="25.7265625" style="2" customWidth="1"/>
    <col min="10" max="17" width="12.54296875" style="2" customWidth="1"/>
    <col min="18" max="18" width="43" style="2" customWidth="1"/>
    <col min="19" max="19" width="18.7265625" style="2" customWidth="1"/>
    <col min="20" max="20" width="40.7265625" style="2" customWidth="1"/>
    <col min="21" max="21" width="45.7265625" style="2" customWidth="1"/>
    <col min="22" max="48" width="9.7265625" style="2" customWidth="1"/>
    <col min="49" max="16384" width="9.26953125" style="2"/>
  </cols>
  <sheetData>
    <row r="1" spans="1:52" ht="15.5" x14ac:dyDescent="0.3">
      <c r="A1" s="63" t="s">
        <v>41</v>
      </c>
      <c r="B1" s="69"/>
      <c r="E1" s="6" t="s">
        <v>42</v>
      </c>
    </row>
    <row r="2" spans="1:52" ht="20" x14ac:dyDescent="0.4">
      <c r="A2" s="64" t="s">
        <v>43</v>
      </c>
      <c r="B2" s="69"/>
    </row>
    <row r="3" spans="1:52" ht="14.5" x14ac:dyDescent="0.3">
      <c r="A3" s="70" t="s">
        <v>44</v>
      </c>
      <c r="B3" s="69"/>
    </row>
    <row r="4" spans="1:52" ht="14.5" thickBot="1" x14ac:dyDescent="0.35">
      <c r="A4" s="356" t="s">
        <v>45</v>
      </c>
      <c r="B4" s="356"/>
      <c r="C4" s="356"/>
      <c r="D4" s="313"/>
    </row>
    <row r="5" spans="1:52" ht="26.5" thickBot="1" x14ac:dyDescent="0.35">
      <c r="A5" s="71"/>
      <c r="B5" s="71"/>
      <c r="C5" s="71"/>
      <c r="D5" s="72"/>
      <c r="E5" s="357" t="s">
        <v>46</v>
      </c>
      <c r="F5" s="358"/>
      <c r="G5" s="359"/>
      <c r="H5" s="360" t="s">
        <v>47</v>
      </c>
      <c r="I5" s="361"/>
      <c r="J5" s="361"/>
      <c r="K5" s="362"/>
      <c r="L5" s="357" t="s">
        <v>48</v>
      </c>
      <c r="M5" s="358"/>
      <c r="N5" s="358"/>
      <c r="O5" s="358"/>
      <c r="P5" s="358"/>
      <c r="Q5" s="359"/>
      <c r="R5" s="73" t="s">
        <v>49</v>
      </c>
      <c r="S5" s="73" t="s">
        <v>50</v>
      </c>
      <c r="T5" s="360" t="s">
        <v>51</v>
      </c>
      <c r="U5" s="362"/>
      <c r="V5" s="360" t="s">
        <v>52</v>
      </c>
      <c r="W5" s="361"/>
      <c r="X5" s="361"/>
      <c r="Y5" s="361"/>
      <c r="Z5" s="361"/>
      <c r="AA5" s="361"/>
      <c r="AB5" s="361"/>
      <c r="AC5" s="361"/>
      <c r="AD5" s="362"/>
      <c r="AE5" s="353" t="s">
        <v>53</v>
      </c>
      <c r="AF5" s="353"/>
      <c r="AG5" s="353"/>
      <c r="AH5" s="353"/>
      <c r="AI5" s="353"/>
      <c r="AJ5" s="353"/>
      <c r="AK5" s="353"/>
      <c r="AL5" s="353"/>
      <c r="AM5" s="354"/>
      <c r="AN5" s="355" t="s">
        <v>54</v>
      </c>
      <c r="AO5" s="353"/>
      <c r="AP5" s="353"/>
      <c r="AQ5" s="353"/>
      <c r="AR5" s="353"/>
      <c r="AS5" s="353"/>
      <c r="AT5" s="353"/>
      <c r="AU5" s="353"/>
      <c r="AV5" s="354"/>
    </row>
    <row r="6" spans="1:52" ht="104.5" thickBot="1" x14ac:dyDescent="0.35">
      <c r="A6" s="74" t="s">
        <v>55</v>
      </c>
      <c r="B6" s="75" t="s">
        <v>56</v>
      </c>
      <c r="C6" s="76" t="s">
        <v>57</v>
      </c>
      <c r="D6" s="77" t="s">
        <v>58</v>
      </c>
      <c r="E6" s="78" t="s">
        <v>59</v>
      </c>
      <c r="F6" s="79" t="s">
        <v>60</v>
      </c>
      <c r="G6" s="80" t="s">
        <v>61</v>
      </c>
      <c r="H6" s="78" t="s">
        <v>62</v>
      </c>
      <c r="I6" s="79" t="s">
        <v>63</v>
      </c>
      <c r="J6" s="79" t="s">
        <v>64</v>
      </c>
      <c r="K6" s="80" t="s">
        <v>65</v>
      </c>
      <c r="L6" s="78" t="s">
        <v>66</v>
      </c>
      <c r="M6" s="79" t="s">
        <v>67</v>
      </c>
      <c r="N6" s="79" t="s">
        <v>68</v>
      </c>
      <c r="O6" s="79" t="s">
        <v>69</v>
      </c>
      <c r="P6" s="79" t="s">
        <v>70</v>
      </c>
      <c r="Q6" s="80" t="s">
        <v>71</v>
      </c>
      <c r="R6" s="81" t="s">
        <v>72</v>
      </c>
      <c r="S6" s="81" t="s">
        <v>73</v>
      </c>
      <c r="T6" s="82" t="s">
        <v>74</v>
      </c>
      <c r="U6" s="83" t="s">
        <v>75</v>
      </c>
      <c r="V6" s="78" t="s">
        <v>76</v>
      </c>
      <c r="W6" s="79" t="s">
        <v>77</v>
      </c>
      <c r="X6" s="79" t="s">
        <v>78</v>
      </c>
      <c r="Y6" s="79" t="s">
        <v>79</v>
      </c>
      <c r="Z6" s="79" t="s">
        <v>80</v>
      </c>
      <c r="AA6" s="79" t="s">
        <v>81</v>
      </c>
      <c r="AB6" s="79" t="s">
        <v>82</v>
      </c>
      <c r="AC6" s="79" t="s">
        <v>83</v>
      </c>
      <c r="AD6" s="80" t="s">
        <v>84</v>
      </c>
      <c r="AE6" s="84" t="s">
        <v>76</v>
      </c>
      <c r="AF6" s="79" t="s">
        <v>77</v>
      </c>
      <c r="AG6" s="79" t="s">
        <v>78</v>
      </c>
      <c r="AH6" s="79" t="s">
        <v>79</v>
      </c>
      <c r="AI6" s="79" t="s">
        <v>80</v>
      </c>
      <c r="AJ6" s="79" t="s">
        <v>81</v>
      </c>
      <c r="AK6" s="79" t="s">
        <v>82</v>
      </c>
      <c r="AL6" s="79" t="s">
        <v>83</v>
      </c>
      <c r="AM6" s="80" t="s">
        <v>84</v>
      </c>
      <c r="AN6" s="78" t="s">
        <v>76</v>
      </c>
      <c r="AO6" s="79" t="s">
        <v>77</v>
      </c>
      <c r="AP6" s="79" t="s">
        <v>78</v>
      </c>
      <c r="AQ6" s="79" t="s">
        <v>79</v>
      </c>
      <c r="AR6" s="79" t="s">
        <v>80</v>
      </c>
      <c r="AS6" s="79" t="s">
        <v>81</v>
      </c>
      <c r="AT6" s="79" t="s">
        <v>82</v>
      </c>
      <c r="AU6" s="79" t="s">
        <v>83</v>
      </c>
      <c r="AV6" s="80" t="s">
        <v>84</v>
      </c>
    </row>
    <row r="7" spans="1:52" ht="260.5" thickTop="1" x14ac:dyDescent="0.3">
      <c r="A7" s="85" t="s">
        <v>85</v>
      </c>
      <c r="B7" s="86">
        <v>150</v>
      </c>
      <c r="C7" s="87" t="s">
        <v>86</v>
      </c>
      <c r="D7" s="105" t="s">
        <v>87</v>
      </c>
      <c r="E7" s="89">
        <v>7</v>
      </c>
      <c r="F7" s="90">
        <v>1885</v>
      </c>
      <c r="G7" s="91" t="s">
        <v>88</v>
      </c>
      <c r="H7" s="89">
        <v>5</v>
      </c>
      <c r="I7" s="92" t="s">
        <v>89</v>
      </c>
      <c r="J7" s="92"/>
      <c r="K7" s="93" t="s">
        <v>90</v>
      </c>
      <c r="L7" s="94">
        <v>6</v>
      </c>
      <c r="M7" s="95">
        <v>44663</v>
      </c>
      <c r="N7" s="95">
        <v>44721</v>
      </c>
      <c r="O7" s="95">
        <v>44750</v>
      </c>
      <c r="P7" s="95"/>
      <c r="Q7" s="96"/>
      <c r="R7" s="97" t="s">
        <v>91</v>
      </c>
      <c r="S7" s="97" t="s">
        <v>92</v>
      </c>
      <c r="T7" s="98" t="s">
        <v>93</v>
      </c>
      <c r="U7" s="99"/>
      <c r="V7" s="100">
        <v>33.736424860395381</v>
      </c>
      <c r="W7" s="101">
        <v>51.580873292876213</v>
      </c>
      <c r="X7" s="101"/>
      <c r="Y7" s="101">
        <v>8.1728878410116668</v>
      </c>
      <c r="Z7" s="101"/>
      <c r="AA7" s="101"/>
      <c r="AB7" s="101"/>
      <c r="AC7" s="101"/>
      <c r="AD7" s="102">
        <v>2.661214158502366E-2</v>
      </c>
      <c r="AE7" s="103">
        <v>0</v>
      </c>
      <c r="AF7" s="101">
        <v>0</v>
      </c>
      <c r="AG7" s="101"/>
      <c r="AH7" s="101">
        <v>0</v>
      </c>
      <c r="AI7" s="101"/>
      <c r="AJ7" s="101"/>
      <c r="AK7" s="101"/>
      <c r="AL7" s="101"/>
      <c r="AM7" s="102">
        <v>0</v>
      </c>
      <c r="AN7" s="100"/>
      <c r="AO7" s="101"/>
      <c r="AP7" s="101"/>
      <c r="AQ7" s="101"/>
      <c r="AR7" s="101"/>
      <c r="AS7" s="101"/>
      <c r="AT7" s="101"/>
      <c r="AU7" s="101"/>
      <c r="AV7" s="102"/>
    </row>
    <row r="8" spans="1:52" ht="338" x14ac:dyDescent="0.3">
      <c r="A8" s="85" t="s">
        <v>85</v>
      </c>
      <c r="B8" s="86">
        <v>154</v>
      </c>
      <c r="C8" s="87" t="s">
        <v>94</v>
      </c>
      <c r="D8" s="88" t="s">
        <v>95</v>
      </c>
      <c r="E8" s="89">
        <v>19</v>
      </c>
      <c r="F8" s="90">
        <v>10113</v>
      </c>
      <c r="G8" s="93" t="s">
        <v>96</v>
      </c>
      <c r="H8" s="89">
        <v>6</v>
      </c>
      <c r="I8" s="92" t="s">
        <v>97</v>
      </c>
      <c r="J8" s="92"/>
      <c r="K8" s="93" t="s">
        <v>98</v>
      </c>
      <c r="L8" s="94">
        <v>14</v>
      </c>
      <c r="M8" s="95"/>
      <c r="N8" s="95"/>
      <c r="O8" s="95"/>
      <c r="P8" s="95"/>
      <c r="Q8" s="96"/>
      <c r="R8" s="97" t="s">
        <v>99</v>
      </c>
      <c r="S8" s="97" t="s">
        <v>100</v>
      </c>
      <c r="T8" s="98" t="s">
        <v>101</v>
      </c>
      <c r="U8" s="104"/>
      <c r="V8" s="100">
        <v>191.0282429746706</v>
      </c>
      <c r="W8" s="101">
        <v>0</v>
      </c>
      <c r="X8" s="101"/>
      <c r="Y8" s="101">
        <v>4.2645389643916474</v>
      </c>
      <c r="Z8" s="101"/>
      <c r="AA8" s="101"/>
      <c r="AB8" s="101"/>
      <c r="AC8" s="101"/>
      <c r="AD8" s="102">
        <v>1.38196470752648</v>
      </c>
      <c r="AE8" s="103">
        <v>1.1907838779737789</v>
      </c>
      <c r="AF8" s="101">
        <v>0</v>
      </c>
      <c r="AG8" s="101"/>
      <c r="AH8" s="101">
        <v>9.4505378339403579E-3</v>
      </c>
      <c r="AI8" s="101"/>
      <c r="AJ8" s="101"/>
      <c r="AK8" s="101"/>
      <c r="AL8" s="101"/>
      <c r="AM8" s="102">
        <v>7.4883927868640791E-3</v>
      </c>
      <c r="AN8" s="100"/>
      <c r="AO8" s="101"/>
      <c r="AP8" s="101"/>
      <c r="AQ8" s="101"/>
      <c r="AR8" s="101"/>
      <c r="AS8" s="101"/>
      <c r="AT8" s="101"/>
      <c r="AU8" s="101"/>
      <c r="AV8" s="102"/>
    </row>
    <row r="9" spans="1:52" ht="409.5" x14ac:dyDescent="0.3">
      <c r="A9" s="85" t="s">
        <v>85</v>
      </c>
      <c r="B9" s="86">
        <v>154</v>
      </c>
      <c r="C9" s="87" t="s">
        <v>102</v>
      </c>
      <c r="D9" s="88" t="s">
        <v>103</v>
      </c>
      <c r="E9" s="89">
        <v>15</v>
      </c>
      <c r="F9" s="90">
        <v>2851</v>
      </c>
      <c r="G9" s="91" t="s">
        <v>104</v>
      </c>
      <c r="H9" s="89">
        <v>4</v>
      </c>
      <c r="I9" s="92" t="s">
        <v>105</v>
      </c>
      <c r="J9" s="92"/>
      <c r="K9" s="93" t="s">
        <v>106</v>
      </c>
      <c r="L9" s="94">
        <v>14</v>
      </c>
      <c r="M9" s="95">
        <v>44477</v>
      </c>
      <c r="N9" s="95">
        <v>44539</v>
      </c>
      <c r="O9" s="95">
        <v>44692</v>
      </c>
      <c r="P9" s="95"/>
      <c r="Q9" s="96"/>
      <c r="R9" s="97" t="s">
        <v>107</v>
      </c>
      <c r="S9" s="97" t="s">
        <v>100</v>
      </c>
      <c r="T9" s="98" t="s">
        <v>108</v>
      </c>
      <c r="U9" s="104"/>
      <c r="V9" s="100">
        <v>226.84849670425561</v>
      </c>
      <c r="W9" s="101">
        <v>0</v>
      </c>
      <c r="X9" s="101"/>
      <c r="Y9" s="101">
        <v>3.855252705550869</v>
      </c>
      <c r="Z9" s="101"/>
      <c r="AA9" s="101"/>
      <c r="AB9" s="101"/>
      <c r="AC9" s="101"/>
      <c r="AD9" s="102">
        <v>1.466096388932647</v>
      </c>
      <c r="AE9" s="103">
        <v>56.933528449063367</v>
      </c>
      <c r="AF9" s="101">
        <v>0</v>
      </c>
      <c r="AG9" s="101"/>
      <c r="AH9" s="101">
        <v>0.33612523949520651</v>
      </c>
      <c r="AI9" s="101"/>
      <c r="AJ9" s="101"/>
      <c r="AK9" s="101"/>
      <c r="AL9" s="101"/>
      <c r="AM9" s="102">
        <v>0.35132333129151322</v>
      </c>
      <c r="AN9" s="100"/>
      <c r="AO9" s="101"/>
      <c r="AP9" s="101"/>
      <c r="AQ9" s="101"/>
      <c r="AR9" s="101"/>
      <c r="AS9" s="101"/>
      <c r="AT9" s="101"/>
      <c r="AU9" s="101"/>
      <c r="AV9" s="102"/>
    </row>
    <row r="10" spans="1:52" ht="169" x14ac:dyDescent="0.3">
      <c r="A10" s="85" t="s">
        <v>85</v>
      </c>
      <c r="B10" s="86">
        <v>154</v>
      </c>
      <c r="C10" s="87" t="s">
        <v>109</v>
      </c>
      <c r="D10" s="105" t="s">
        <v>110</v>
      </c>
      <c r="E10" s="106">
        <v>8</v>
      </c>
      <c r="F10" s="107">
        <v>2361</v>
      </c>
      <c r="G10" s="108" t="s">
        <v>111</v>
      </c>
      <c r="H10" s="106">
        <v>5</v>
      </c>
      <c r="I10" s="109" t="s">
        <v>112</v>
      </c>
      <c r="J10" s="109"/>
      <c r="K10" s="110" t="s">
        <v>113</v>
      </c>
      <c r="L10" s="111">
        <v>7</v>
      </c>
      <c r="M10" s="112">
        <v>44481</v>
      </c>
      <c r="N10" s="112">
        <v>44539</v>
      </c>
      <c r="O10" s="112" t="s">
        <v>114</v>
      </c>
      <c r="P10" s="112"/>
      <c r="Q10" s="113"/>
      <c r="R10" s="114"/>
      <c r="S10" s="114" t="s">
        <v>115</v>
      </c>
      <c r="T10" s="115" t="s">
        <v>116</v>
      </c>
      <c r="U10" s="116"/>
      <c r="V10" s="117">
        <v>2.0059683125502361</v>
      </c>
      <c r="W10" s="118">
        <v>10.88493729876993</v>
      </c>
      <c r="X10" s="118"/>
      <c r="Y10" s="118">
        <v>0.48034190539123772</v>
      </c>
      <c r="Z10" s="118"/>
      <c r="AA10" s="118"/>
      <c r="AB10" s="118"/>
      <c r="AC10" s="118"/>
      <c r="AD10" s="119">
        <v>0</v>
      </c>
      <c r="AE10" s="120">
        <v>4.357042179443954E-2</v>
      </c>
      <c r="AF10" s="118">
        <v>0.30878873745857421</v>
      </c>
      <c r="AG10" s="118"/>
      <c r="AH10" s="118">
        <v>4.1481206040448106E-3</v>
      </c>
      <c r="AI10" s="118"/>
      <c r="AJ10" s="118"/>
      <c r="AK10" s="118"/>
      <c r="AL10" s="118"/>
      <c r="AM10" s="119">
        <v>0</v>
      </c>
      <c r="AN10" s="117"/>
      <c r="AO10" s="118"/>
      <c r="AP10" s="118"/>
      <c r="AQ10" s="118"/>
      <c r="AR10" s="118"/>
      <c r="AS10" s="118"/>
      <c r="AT10" s="118"/>
      <c r="AU10" s="118"/>
      <c r="AV10" s="119"/>
    </row>
    <row r="11" spans="1:52" ht="182" x14ac:dyDescent="0.3">
      <c r="A11" s="85" t="s">
        <v>85</v>
      </c>
      <c r="B11" s="86">
        <v>154</v>
      </c>
      <c r="C11" s="87" t="s">
        <v>117</v>
      </c>
      <c r="D11" s="88" t="s">
        <v>95</v>
      </c>
      <c r="E11" s="89">
        <v>19</v>
      </c>
      <c r="F11" s="90">
        <v>10113</v>
      </c>
      <c r="G11" s="93" t="s">
        <v>96</v>
      </c>
      <c r="H11" s="89">
        <v>6</v>
      </c>
      <c r="I11" s="92" t="s">
        <v>97</v>
      </c>
      <c r="J11" s="92"/>
      <c r="K11" s="93" t="s">
        <v>98</v>
      </c>
      <c r="L11" s="94">
        <v>14</v>
      </c>
      <c r="M11" s="95"/>
      <c r="N11" s="95"/>
      <c r="O11" s="95"/>
      <c r="P11" s="95"/>
      <c r="Q11" s="96"/>
      <c r="R11" s="97" t="s">
        <v>99</v>
      </c>
      <c r="S11" s="97" t="s">
        <v>100</v>
      </c>
      <c r="T11" s="98"/>
      <c r="U11" s="104"/>
      <c r="V11" s="100">
        <v>191.0282429746706</v>
      </c>
      <c r="W11" s="101">
        <v>0</v>
      </c>
      <c r="X11" s="101"/>
      <c r="Y11" s="101">
        <v>4.2645389643916474</v>
      </c>
      <c r="Z11" s="101"/>
      <c r="AA11" s="101"/>
      <c r="AB11" s="101"/>
      <c r="AC11" s="101"/>
      <c r="AD11" s="102">
        <v>1.38196470752648</v>
      </c>
      <c r="AE11" s="103">
        <v>1.1907838779737789</v>
      </c>
      <c r="AF11" s="101">
        <v>0</v>
      </c>
      <c r="AG11" s="101"/>
      <c r="AH11" s="101">
        <v>9.4505378339403579E-3</v>
      </c>
      <c r="AI11" s="101"/>
      <c r="AJ11" s="101"/>
      <c r="AK11" s="101"/>
      <c r="AL11" s="101"/>
      <c r="AM11" s="102">
        <v>7.4883927868640791E-3</v>
      </c>
      <c r="AN11" s="100"/>
      <c r="AO11" s="101"/>
      <c r="AP11" s="101"/>
      <c r="AQ11" s="101"/>
      <c r="AR11" s="101"/>
      <c r="AS11" s="101"/>
      <c r="AT11" s="101"/>
      <c r="AU11" s="101"/>
      <c r="AV11" s="102"/>
    </row>
    <row r="12" spans="1:52" ht="234" x14ac:dyDescent="0.3">
      <c r="A12" s="85" t="s">
        <v>85</v>
      </c>
      <c r="B12" s="86">
        <v>154</v>
      </c>
      <c r="C12" s="87" t="s">
        <v>118</v>
      </c>
      <c r="D12" s="88" t="s">
        <v>119</v>
      </c>
      <c r="E12" s="89">
        <v>11</v>
      </c>
      <c r="F12" s="90">
        <v>561</v>
      </c>
      <c r="G12" s="91" t="s">
        <v>120</v>
      </c>
      <c r="H12" s="89">
        <v>2</v>
      </c>
      <c r="I12" s="92" t="s">
        <v>121</v>
      </c>
      <c r="J12" s="92"/>
      <c r="K12" s="93" t="s">
        <v>122</v>
      </c>
      <c r="L12" s="94">
        <v>11</v>
      </c>
      <c r="M12" s="95">
        <v>44404</v>
      </c>
      <c r="N12" s="95">
        <v>44462</v>
      </c>
      <c r="O12" s="95">
        <v>44552</v>
      </c>
      <c r="P12" s="95">
        <v>44616</v>
      </c>
      <c r="Q12" s="96"/>
      <c r="R12" s="97"/>
      <c r="S12" s="97"/>
      <c r="T12" s="98" t="s">
        <v>123</v>
      </c>
      <c r="U12" s="104" t="s">
        <v>124</v>
      </c>
      <c r="V12" s="100">
        <v>4.3215153626384586</v>
      </c>
      <c r="W12" s="101">
        <v>0.46518236645183197</v>
      </c>
      <c r="X12" s="101"/>
      <c r="Y12" s="101">
        <v>8.1887409397590316E-2</v>
      </c>
      <c r="Z12" s="101"/>
      <c r="AA12" s="101"/>
      <c r="AB12" s="101"/>
      <c r="AC12" s="101"/>
      <c r="AD12" s="102">
        <v>8.8989541777777695E-2</v>
      </c>
      <c r="AE12" s="103">
        <v>4.6975970153181071E-2</v>
      </c>
      <c r="AF12" s="101">
        <v>5.0566505330865317E-3</v>
      </c>
      <c r="AG12" s="101"/>
      <c r="AH12" s="101">
        <v>1.30425439522486E-2</v>
      </c>
      <c r="AI12" s="101"/>
      <c r="AJ12" s="101"/>
      <c r="AK12" s="101"/>
      <c r="AL12" s="101"/>
      <c r="AM12" s="102">
        <v>1.4173729740206959E-2</v>
      </c>
      <c r="AN12" s="100"/>
      <c r="AO12" s="101"/>
      <c r="AP12" s="101"/>
      <c r="AQ12" s="101"/>
      <c r="AR12" s="101"/>
      <c r="AS12" s="101"/>
      <c r="AT12" s="101"/>
      <c r="AU12" s="101"/>
      <c r="AV12" s="102"/>
    </row>
    <row r="13" spans="1:52" ht="221" x14ac:dyDescent="0.3">
      <c r="A13" s="85" t="s">
        <v>85</v>
      </c>
      <c r="B13" s="86">
        <v>154</v>
      </c>
      <c r="C13" s="87" t="s">
        <v>125</v>
      </c>
      <c r="D13" s="88" t="s">
        <v>126</v>
      </c>
      <c r="E13" s="89">
        <v>0</v>
      </c>
      <c r="F13" s="90"/>
      <c r="G13" s="91"/>
      <c r="H13" s="89">
        <v>1</v>
      </c>
      <c r="I13" s="92" t="s">
        <v>127</v>
      </c>
      <c r="J13" s="92"/>
      <c r="K13" s="93" t="s">
        <v>128</v>
      </c>
      <c r="L13" s="94">
        <v>0</v>
      </c>
      <c r="M13" s="95"/>
      <c r="N13" s="95" t="s">
        <v>129</v>
      </c>
      <c r="O13" s="95"/>
      <c r="P13" s="95"/>
      <c r="Q13" s="96"/>
      <c r="R13" s="97" t="s">
        <v>130</v>
      </c>
      <c r="S13" s="97" t="s">
        <v>100</v>
      </c>
      <c r="T13" s="98" t="s">
        <v>131</v>
      </c>
      <c r="U13" s="104"/>
      <c r="V13" s="100"/>
      <c r="W13" s="101"/>
      <c r="X13" s="101"/>
      <c r="Y13" s="101"/>
      <c r="Z13" s="101"/>
      <c r="AA13" s="101"/>
      <c r="AB13" s="101"/>
      <c r="AC13" s="101"/>
      <c r="AD13" s="102"/>
      <c r="AE13" s="103"/>
      <c r="AF13" s="101"/>
      <c r="AG13" s="101"/>
      <c r="AH13" s="101"/>
      <c r="AI13" s="101"/>
      <c r="AJ13" s="101"/>
      <c r="AK13" s="101"/>
      <c r="AL13" s="101"/>
      <c r="AM13" s="102"/>
      <c r="AN13" s="100"/>
      <c r="AO13" s="101"/>
      <c r="AP13" s="101"/>
      <c r="AQ13" s="101"/>
      <c r="AR13" s="101"/>
      <c r="AS13" s="101"/>
      <c r="AT13" s="101"/>
      <c r="AU13" s="101"/>
      <c r="AV13" s="102"/>
    </row>
    <row r="14" spans="1:52" ht="377" x14ac:dyDescent="0.3">
      <c r="A14" s="85" t="s">
        <v>85</v>
      </c>
      <c r="B14" s="86">
        <v>154</v>
      </c>
      <c r="C14" s="87" t="s">
        <v>132</v>
      </c>
      <c r="D14" s="88" t="s">
        <v>133</v>
      </c>
      <c r="E14" s="89">
        <v>6</v>
      </c>
      <c r="F14" s="90">
        <v>95</v>
      </c>
      <c r="G14" s="91" t="s">
        <v>134</v>
      </c>
      <c r="H14" s="89">
        <v>4</v>
      </c>
      <c r="I14" s="92" t="s">
        <v>135</v>
      </c>
      <c r="J14" s="92" t="s">
        <v>136</v>
      </c>
      <c r="K14" s="93"/>
      <c r="L14" s="94">
        <v>6</v>
      </c>
      <c r="M14" s="95"/>
      <c r="N14" s="95"/>
      <c r="O14" s="95"/>
      <c r="P14" s="95"/>
      <c r="Q14" s="96"/>
      <c r="R14" s="97" t="s">
        <v>137</v>
      </c>
      <c r="S14" s="97" t="s">
        <v>100</v>
      </c>
      <c r="T14" s="98" t="s">
        <v>138</v>
      </c>
      <c r="U14" s="104"/>
      <c r="V14" s="100"/>
      <c r="W14" s="101"/>
      <c r="X14" s="101"/>
      <c r="Y14" s="101"/>
      <c r="Z14" s="101"/>
      <c r="AA14" s="101"/>
      <c r="AB14" s="101"/>
      <c r="AC14" s="101"/>
      <c r="AD14" s="102"/>
      <c r="AE14" s="103"/>
      <c r="AF14" s="101"/>
      <c r="AG14" s="101"/>
      <c r="AH14" s="101"/>
      <c r="AI14" s="101"/>
      <c r="AJ14" s="101"/>
      <c r="AK14" s="101"/>
      <c r="AL14" s="101"/>
      <c r="AM14" s="102"/>
      <c r="AN14" s="100"/>
      <c r="AO14" s="101"/>
      <c r="AP14" s="101"/>
      <c r="AQ14" s="101"/>
      <c r="AR14" s="101"/>
      <c r="AS14" s="101"/>
      <c r="AT14" s="101"/>
      <c r="AU14" s="101"/>
      <c r="AV14" s="102"/>
    </row>
    <row r="15" spans="1:52" ht="130" x14ac:dyDescent="0.3">
      <c r="A15" s="85" t="s">
        <v>85</v>
      </c>
      <c r="B15" s="86">
        <v>154</v>
      </c>
      <c r="C15" s="87" t="s">
        <v>139</v>
      </c>
      <c r="D15" s="105" t="s">
        <v>140</v>
      </c>
      <c r="E15" s="89"/>
      <c r="F15" s="90"/>
      <c r="G15" s="91"/>
      <c r="H15" s="89"/>
      <c r="I15" s="92"/>
      <c r="J15" s="92"/>
      <c r="K15" s="93"/>
      <c r="L15" s="94"/>
      <c r="M15" s="95"/>
      <c r="N15" s="95"/>
      <c r="O15" s="95"/>
      <c r="P15" s="95"/>
      <c r="Q15" s="96"/>
      <c r="R15" s="97" t="s">
        <v>141</v>
      </c>
      <c r="S15" s="97"/>
      <c r="T15" s="98"/>
      <c r="U15" s="104"/>
      <c r="V15" s="100"/>
      <c r="W15" s="101"/>
      <c r="X15" s="101"/>
      <c r="Y15" s="101"/>
      <c r="Z15" s="101"/>
      <c r="AA15" s="101"/>
      <c r="AB15" s="101"/>
      <c r="AC15" s="101"/>
      <c r="AD15" s="102"/>
      <c r="AE15" s="103"/>
      <c r="AF15" s="101"/>
      <c r="AG15" s="101"/>
      <c r="AH15" s="101"/>
      <c r="AI15" s="101"/>
      <c r="AJ15" s="101"/>
      <c r="AK15" s="101"/>
      <c r="AL15" s="101"/>
      <c r="AM15" s="102"/>
      <c r="AN15" s="100"/>
      <c r="AO15" s="101"/>
      <c r="AP15" s="101"/>
      <c r="AQ15" s="101"/>
      <c r="AR15" s="101"/>
      <c r="AS15" s="101"/>
      <c r="AT15" s="101"/>
      <c r="AU15" s="101"/>
      <c r="AV15" s="102"/>
    </row>
    <row r="16" spans="1:52" ht="403" x14ac:dyDescent="0.3">
      <c r="A16" s="121" t="s">
        <v>85</v>
      </c>
      <c r="B16" s="122">
        <v>147</v>
      </c>
      <c r="C16" s="123" t="s">
        <v>142</v>
      </c>
      <c r="D16" s="105" t="s">
        <v>143</v>
      </c>
      <c r="E16" s="106"/>
      <c r="F16" s="107"/>
      <c r="G16" s="108"/>
      <c r="H16" s="106"/>
      <c r="I16" s="109"/>
      <c r="J16" s="109"/>
      <c r="K16" s="110"/>
      <c r="L16" s="124"/>
      <c r="M16" s="125"/>
      <c r="N16" s="125"/>
      <c r="O16" s="125"/>
      <c r="P16" s="125"/>
      <c r="Q16" s="126"/>
      <c r="R16" s="97" t="s">
        <v>144</v>
      </c>
      <c r="S16" s="127"/>
      <c r="T16" s="124"/>
      <c r="U16" s="126"/>
      <c r="V16" s="117"/>
      <c r="W16" s="118"/>
      <c r="X16" s="118"/>
      <c r="Y16" s="118"/>
      <c r="Z16" s="118"/>
      <c r="AA16" s="118"/>
      <c r="AB16" s="118"/>
      <c r="AC16" s="118"/>
      <c r="AD16" s="119"/>
      <c r="AE16" s="120"/>
      <c r="AF16" s="118"/>
      <c r="AG16" s="118"/>
      <c r="AH16" s="118"/>
      <c r="AI16" s="118"/>
      <c r="AJ16" s="118"/>
      <c r="AK16" s="118"/>
      <c r="AL16" s="118"/>
      <c r="AM16" s="119"/>
      <c r="AN16" s="117"/>
      <c r="AO16" s="118"/>
      <c r="AP16" s="118"/>
      <c r="AQ16" s="118"/>
      <c r="AR16" s="118"/>
      <c r="AS16" s="118"/>
      <c r="AT16" s="118"/>
      <c r="AU16" s="118"/>
      <c r="AV16" s="119"/>
      <c r="AW16" s="128"/>
      <c r="AX16" s="128"/>
      <c r="AY16" s="128"/>
      <c r="AZ16" s="128"/>
    </row>
    <row r="17" spans="1:52" ht="409.5" x14ac:dyDescent="0.3">
      <c r="A17" s="121" t="s">
        <v>85</v>
      </c>
      <c r="B17" s="122">
        <v>147</v>
      </c>
      <c r="C17" s="123" t="s">
        <v>145</v>
      </c>
      <c r="D17" s="105" t="s">
        <v>146</v>
      </c>
      <c r="E17" s="106"/>
      <c r="F17" s="107"/>
      <c r="G17" s="108"/>
      <c r="H17" s="106"/>
      <c r="I17" s="109"/>
      <c r="J17" s="109"/>
      <c r="K17" s="110"/>
      <c r="L17" s="124"/>
      <c r="M17" s="125"/>
      <c r="N17" s="125"/>
      <c r="O17" s="125"/>
      <c r="P17" s="125"/>
      <c r="Q17" s="126" t="s">
        <v>147</v>
      </c>
      <c r="R17" s="97"/>
      <c r="S17" s="127"/>
      <c r="T17" s="124"/>
      <c r="U17" s="126"/>
      <c r="V17" s="117"/>
      <c r="W17" s="118"/>
      <c r="X17" s="118"/>
      <c r="Y17" s="118"/>
      <c r="Z17" s="118"/>
      <c r="AA17" s="118"/>
      <c r="AB17" s="118"/>
      <c r="AC17" s="118"/>
      <c r="AD17" s="119"/>
      <c r="AE17" s="120"/>
      <c r="AF17" s="118"/>
      <c r="AG17" s="118"/>
      <c r="AH17" s="118"/>
      <c r="AI17" s="118"/>
      <c r="AJ17" s="118"/>
      <c r="AK17" s="118"/>
      <c r="AL17" s="118"/>
      <c r="AM17" s="119"/>
      <c r="AN17" s="117"/>
      <c r="AO17" s="118"/>
      <c r="AP17" s="118"/>
      <c r="AQ17" s="118"/>
      <c r="AR17" s="118"/>
      <c r="AS17" s="118"/>
      <c r="AT17" s="118"/>
      <c r="AU17" s="118"/>
      <c r="AV17" s="119"/>
      <c r="AW17" s="128"/>
      <c r="AX17" s="128"/>
      <c r="AY17" s="128"/>
      <c r="AZ17" s="128"/>
    </row>
    <row r="18" spans="1:52" ht="260" x14ac:dyDescent="0.3">
      <c r="A18" s="85" t="s">
        <v>85</v>
      </c>
      <c r="B18" s="86">
        <v>148</v>
      </c>
      <c r="C18" s="87" t="s">
        <v>148</v>
      </c>
      <c r="D18" s="88" t="s">
        <v>149</v>
      </c>
      <c r="E18" s="89"/>
      <c r="F18" s="90"/>
      <c r="G18" s="91"/>
      <c r="H18" s="89"/>
      <c r="I18" s="92"/>
      <c r="J18" s="92"/>
      <c r="K18" s="93"/>
      <c r="L18" s="124"/>
      <c r="M18" s="125"/>
      <c r="N18" s="125"/>
      <c r="O18" s="125"/>
      <c r="P18" s="125"/>
      <c r="Q18" s="126"/>
      <c r="R18" s="97" t="s">
        <v>150</v>
      </c>
      <c r="S18" s="127"/>
      <c r="T18" s="124"/>
      <c r="U18" s="126"/>
      <c r="V18" s="100"/>
      <c r="W18" s="101"/>
      <c r="X18" s="101"/>
      <c r="Y18" s="101"/>
      <c r="Z18" s="101"/>
      <c r="AA18" s="101"/>
      <c r="AB18" s="101"/>
      <c r="AC18" s="101"/>
      <c r="AD18" s="102"/>
      <c r="AE18" s="103"/>
      <c r="AF18" s="101"/>
      <c r="AG18" s="101"/>
      <c r="AH18" s="101"/>
      <c r="AI18" s="101"/>
      <c r="AJ18" s="101"/>
      <c r="AK18" s="101"/>
      <c r="AL18" s="101"/>
      <c r="AM18" s="102"/>
      <c r="AN18" s="100"/>
      <c r="AO18" s="101"/>
      <c r="AP18" s="101"/>
      <c r="AQ18" s="101"/>
      <c r="AR18" s="101"/>
      <c r="AS18" s="101"/>
      <c r="AT18" s="101"/>
      <c r="AU18" s="101"/>
      <c r="AV18" s="102"/>
    </row>
    <row r="19" spans="1:52" ht="325.5" thickBot="1" x14ac:dyDescent="0.35">
      <c r="A19" s="121" t="s">
        <v>151</v>
      </c>
      <c r="B19" s="122">
        <v>150</v>
      </c>
      <c r="C19" s="123" t="s">
        <v>152</v>
      </c>
      <c r="D19" s="105" t="s">
        <v>153</v>
      </c>
      <c r="E19" s="129"/>
      <c r="F19" s="130"/>
      <c r="G19" s="131"/>
      <c r="H19" s="129"/>
      <c r="I19" s="132"/>
      <c r="J19" s="132"/>
      <c r="K19" s="133"/>
      <c r="L19" s="134"/>
      <c r="M19" s="135"/>
      <c r="N19" s="135"/>
      <c r="O19" s="135"/>
      <c r="P19" s="135"/>
      <c r="Q19" s="136"/>
      <c r="R19" s="137" t="s">
        <v>154</v>
      </c>
      <c r="S19" s="138"/>
      <c r="T19" s="134"/>
      <c r="U19" s="136"/>
      <c r="V19" s="139"/>
      <c r="W19" s="140"/>
      <c r="X19" s="140"/>
      <c r="Y19" s="140"/>
      <c r="Z19" s="140"/>
      <c r="AA19" s="140"/>
      <c r="AB19" s="140"/>
      <c r="AC19" s="140"/>
      <c r="AD19" s="141"/>
      <c r="AE19" s="120"/>
      <c r="AF19" s="118"/>
      <c r="AG19" s="118"/>
      <c r="AH19" s="118"/>
      <c r="AI19" s="118"/>
      <c r="AJ19" s="118"/>
      <c r="AK19" s="118"/>
      <c r="AL19" s="118"/>
      <c r="AM19" s="119"/>
      <c r="AN19" s="117"/>
      <c r="AO19" s="118"/>
      <c r="AP19" s="118"/>
      <c r="AQ19" s="118"/>
      <c r="AR19" s="118"/>
      <c r="AS19" s="118"/>
      <c r="AT19" s="118"/>
      <c r="AU19" s="118"/>
      <c r="AV19" s="119"/>
      <c r="AW19" s="128"/>
      <c r="AX19" s="128"/>
      <c r="AY19" s="128"/>
      <c r="AZ19" s="128"/>
    </row>
    <row r="20" spans="1:52" x14ac:dyDescent="0.3">
      <c r="B20" s="69"/>
    </row>
    <row r="21" spans="1:52" x14ac:dyDescent="0.3">
      <c r="A21" s="142"/>
      <c r="B21" s="143" t="s">
        <v>155</v>
      </c>
    </row>
    <row r="22" spans="1:52" x14ac:dyDescent="0.3">
      <c r="A22" s="144" t="s">
        <v>156</v>
      </c>
      <c r="B22" s="145" t="s">
        <v>157</v>
      </c>
      <c r="E22" s="146"/>
      <c r="F22" s="146"/>
      <c r="G22" s="146"/>
      <c r="N22" s="3"/>
      <c r="P22" s="3"/>
      <c r="Z22" s="3"/>
    </row>
    <row r="23" spans="1:52" x14ac:dyDescent="0.3">
      <c r="B23" s="69"/>
    </row>
    <row r="24" spans="1:52" x14ac:dyDescent="0.3">
      <c r="B24" s="69"/>
    </row>
    <row r="25" spans="1:52" x14ac:dyDescent="0.3">
      <c r="B25" s="69"/>
    </row>
    <row r="26" spans="1:52" x14ac:dyDescent="0.3">
      <c r="B26" s="69"/>
    </row>
    <row r="27" spans="1:52" x14ac:dyDescent="0.3">
      <c r="B27" s="69"/>
    </row>
    <row r="28" spans="1:52" x14ac:dyDescent="0.3">
      <c r="B28" s="69"/>
    </row>
    <row r="29" spans="1:52" x14ac:dyDescent="0.3">
      <c r="B29" s="69"/>
    </row>
    <row r="30" spans="1:52" x14ac:dyDescent="0.3">
      <c r="B30" s="69"/>
    </row>
    <row r="31" spans="1:52" x14ac:dyDescent="0.3">
      <c r="B31" s="69"/>
    </row>
    <row r="32" spans="1:52" x14ac:dyDescent="0.3">
      <c r="B32" s="69"/>
    </row>
  </sheetData>
  <autoFilter ref="A6:AV19" xr:uid="{00000000-0009-0000-0000-000001000000}"/>
  <mergeCells count="8">
    <mergeCell ref="AE5:AM5"/>
    <mergeCell ref="AN5:AV5"/>
    <mergeCell ref="A4:C4"/>
    <mergeCell ref="E5:G5"/>
    <mergeCell ref="H5:K5"/>
    <mergeCell ref="L5:Q5"/>
    <mergeCell ref="T5:U5"/>
    <mergeCell ref="V5:AD5"/>
  </mergeCells>
  <conditionalFormatting sqref="C7:C15">
    <cfRule type="expression" dxfId="3" priority="4">
      <formula>_xlfn.ISFORMULA(C7)</formula>
    </cfRule>
  </conditionalFormatting>
  <conditionalFormatting sqref="C16">
    <cfRule type="expression" dxfId="2" priority="3">
      <formula>_xlfn.ISFORMULA(C16)</formula>
    </cfRule>
  </conditionalFormatting>
  <conditionalFormatting sqref="C17:C18">
    <cfRule type="expression" dxfId="1" priority="2">
      <formula>_xlfn.ISFORMULA(C17)</formula>
    </cfRule>
  </conditionalFormatting>
  <conditionalFormatting sqref="C19">
    <cfRule type="expression" dxfId="0" priority="1">
      <formula>_xlfn.ISFORMULA(C19)</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B21"/>
  <sheetViews>
    <sheetView showGridLines="0" zoomScaleNormal="100" workbookViewId="0">
      <pane xSplit="4" ySplit="6" topLeftCell="E7" activePane="bottomRight" state="frozen"/>
      <selection pane="topRight" activeCell="AA14" sqref="AA14"/>
      <selection pane="bottomLeft" activeCell="AA14" sqref="AA14"/>
      <selection pane="bottomRight"/>
    </sheetView>
  </sheetViews>
  <sheetFormatPr defaultColWidth="9.26953125" defaultRowHeight="13" x14ac:dyDescent="0.3"/>
  <cols>
    <col min="1" max="1" width="10.7265625" style="2" customWidth="1"/>
    <col min="2" max="2" width="8.7265625" style="2" customWidth="1"/>
    <col min="3" max="3" width="56" style="2" customWidth="1"/>
    <col min="4" max="4" width="10.7265625" style="2" customWidth="1"/>
    <col min="5" max="6" width="10.54296875" style="2" customWidth="1"/>
    <col min="7" max="7" width="14.7265625" style="2" customWidth="1"/>
    <col min="8" max="22" width="15.453125" style="2" customWidth="1"/>
    <col min="23" max="24" width="14.7265625" style="2" customWidth="1"/>
    <col min="25" max="25" width="43" style="2" customWidth="1"/>
    <col min="26" max="26" width="18.7265625" style="2" customWidth="1"/>
    <col min="27" max="27" width="40.7265625" style="2" customWidth="1"/>
    <col min="28" max="28" width="45.7265625" style="2" customWidth="1"/>
    <col min="29" max="16384" width="9.26953125" style="2"/>
  </cols>
  <sheetData>
    <row r="1" spans="1:28" ht="15.5" x14ac:dyDescent="0.3">
      <c r="A1" s="63" t="s">
        <v>41</v>
      </c>
      <c r="E1" s="6" t="s">
        <v>42</v>
      </c>
    </row>
    <row r="2" spans="1:28" ht="20.5" x14ac:dyDescent="0.4">
      <c r="A2" s="64" t="s">
        <v>43</v>
      </c>
      <c r="B2" s="5"/>
      <c r="E2" s="6"/>
      <c r="G2" s="6"/>
      <c r="I2" s="6"/>
      <c r="Q2" s="6"/>
    </row>
    <row r="3" spans="1:28" ht="17" x14ac:dyDescent="0.3">
      <c r="A3" s="70" t="s">
        <v>44</v>
      </c>
      <c r="B3" s="7"/>
      <c r="G3" s="6"/>
      <c r="I3" s="6"/>
    </row>
    <row r="4" spans="1:28" ht="14.5" thickBot="1" x14ac:dyDescent="0.35">
      <c r="A4" s="356" t="s">
        <v>45</v>
      </c>
      <c r="B4" s="356"/>
      <c r="C4" s="356"/>
      <c r="D4" s="356"/>
      <c r="R4" s="11"/>
      <c r="S4" s="11"/>
      <c r="T4" s="11"/>
      <c r="U4" s="11"/>
      <c r="V4" s="11"/>
      <c r="Y4" s="11"/>
      <c r="Z4" s="11"/>
      <c r="AA4" s="11"/>
      <c r="AB4" s="11"/>
    </row>
    <row r="5" spans="1:28" ht="26.5" thickBot="1" x14ac:dyDescent="0.35">
      <c r="A5" s="363"/>
      <c r="B5" s="363"/>
      <c r="C5" s="363"/>
      <c r="D5" s="363"/>
      <c r="E5" s="364" t="s">
        <v>46</v>
      </c>
      <c r="F5" s="365"/>
      <c r="G5" s="366"/>
      <c r="H5" s="364" t="s">
        <v>158</v>
      </c>
      <c r="I5" s="365"/>
      <c r="J5" s="365"/>
      <c r="K5" s="366"/>
      <c r="L5" s="367" t="s">
        <v>159</v>
      </c>
      <c r="M5" s="368"/>
      <c r="N5" s="368"/>
      <c r="O5" s="368"/>
      <c r="P5" s="369"/>
      <c r="Q5" s="367" t="s">
        <v>160</v>
      </c>
      <c r="R5" s="369"/>
      <c r="S5" s="367" t="s">
        <v>161</v>
      </c>
      <c r="T5" s="369"/>
      <c r="U5" s="370" t="s">
        <v>162</v>
      </c>
      <c r="V5" s="371"/>
      <c r="W5" s="371"/>
      <c r="X5" s="372"/>
      <c r="Y5" s="312" t="s">
        <v>49</v>
      </c>
      <c r="Z5" s="312" t="s">
        <v>50</v>
      </c>
      <c r="AA5" s="360" t="s">
        <v>51</v>
      </c>
      <c r="AB5" s="362"/>
    </row>
    <row r="6" spans="1:28" ht="104.5" thickBot="1" x14ac:dyDescent="0.35">
      <c r="A6" s="74" t="s">
        <v>55</v>
      </c>
      <c r="B6" s="75" t="s">
        <v>56</v>
      </c>
      <c r="C6" s="76" t="s">
        <v>57</v>
      </c>
      <c r="D6" s="147" t="s">
        <v>163</v>
      </c>
      <c r="E6" s="223" t="s">
        <v>164</v>
      </c>
      <c r="F6" s="224" t="s">
        <v>60</v>
      </c>
      <c r="G6" s="226" t="s">
        <v>61</v>
      </c>
      <c r="H6" s="228" t="s">
        <v>165</v>
      </c>
      <c r="I6" s="224" t="s">
        <v>166</v>
      </c>
      <c r="J6" s="224" t="s">
        <v>167</v>
      </c>
      <c r="K6" s="226" t="s">
        <v>168</v>
      </c>
      <c r="L6" s="228" t="s">
        <v>169</v>
      </c>
      <c r="M6" s="224" t="s">
        <v>170</v>
      </c>
      <c r="N6" s="224" t="s">
        <v>171</v>
      </c>
      <c r="O6" s="224" t="s">
        <v>172</v>
      </c>
      <c r="P6" s="226" t="s">
        <v>173</v>
      </c>
      <c r="Q6" s="228" t="s">
        <v>174</v>
      </c>
      <c r="R6" s="226" t="s">
        <v>175</v>
      </c>
      <c r="S6" s="228" t="s">
        <v>176</v>
      </c>
      <c r="T6" s="226" t="s">
        <v>177</v>
      </c>
      <c r="U6" s="78" t="s">
        <v>178</v>
      </c>
      <c r="V6" s="79" t="s">
        <v>179</v>
      </c>
      <c r="W6" s="79" t="s">
        <v>180</v>
      </c>
      <c r="X6" s="149" t="s">
        <v>181</v>
      </c>
      <c r="Y6" s="150" t="s">
        <v>72</v>
      </c>
      <c r="Z6" s="150" t="s">
        <v>73</v>
      </c>
      <c r="AA6" s="82" t="s">
        <v>74</v>
      </c>
      <c r="AB6" s="83" t="s">
        <v>75</v>
      </c>
    </row>
    <row r="7" spans="1:28" s="164" customFormat="1" ht="143.5" thickTop="1" x14ac:dyDescent="0.35">
      <c r="A7" s="159" t="s">
        <v>85</v>
      </c>
      <c r="B7" s="160">
        <v>152</v>
      </c>
      <c r="C7" s="161" t="s">
        <v>182</v>
      </c>
      <c r="D7" s="165" t="s">
        <v>183</v>
      </c>
      <c r="E7" s="230"/>
      <c r="F7" s="232"/>
      <c r="G7" s="234"/>
      <c r="H7" s="230"/>
      <c r="I7" s="225"/>
      <c r="J7" s="225"/>
      <c r="K7" s="227"/>
      <c r="L7" s="230"/>
      <c r="M7" s="232"/>
      <c r="N7" s="232"/>
      <c r="O7" s="232"/>
      <c r="P7" s="234"/>
      <c r="Q7" s="237"/>
      <c r="R7" s="234"/>
      <c r="S7" s="237"/>
      <c r="T7" s="240"/>
      <c r="U7" s="229"/>
      <c r="V7" s="221" t="s">
        <v>184</v>
      </c>
      <c r="W7" s="221"/>
      <c r="X7" s="222"/>
      <c r="Y7" s="163" t="s">
        <v>185</v>
      </c>
      <c r="Z7" s="151" t="s">
        <v>186</v>
      </c>
      <c r="AA7" s="152" t="s">
        <v>187</v>
      </c>
      <c r="AB7" s="153" t="s">
        <v>188</v>
      </c>
    </row>
    <row r="8" spans="1:28" s="164" customFormat="1" ht="104" x14ac:dyDescent="0.35">
      <c r="A8" s="159" t="s">
        <v>189</v>
      </c>
      <c r="B8" s="160" t="s">
        <v>190</v>
      </c>
      <c r="C8" s="161" t="s">
        <v>191</v>
      </c>
      <c r="D8" s="165" t="s">
        <v>192</v>
      </c>
      <c r="E8" s="241"/>
      <c r="F8" s="242"/>
      <c r="G8" s="243"/>
      <c r="H8" s="244"/>
      <c r="I8" s="245"/>
      <c r="J8" s="246"/>
      <c r="K8" s="247"/>
      <c r="L8" s="241"/>
      <c r="M8" s="242"/>
      <c r="N8" s="242"/>
      <c r="O8" s="242"/>
      <c r="P8" s="243"/>
      <c r="Q8" s="248"/>
      <c r="R8" s="243"/>
      <c r="S8" s="248"/>
      <c r="T8" s="249"/>
      <c r="U8" s="239"/>
      <c r="V8" s="221" t="s">
        <v>184</v>
      </c>
      <c r="W8" s="221"/>
      <c r="X8" s="222"/>
      <c r="Y8" s="167" t="s">
        <v>193</v>
      </c>
      <c r="Z8" s="154" t="s">
        <v>186</v>
      </c>
      <c r="AA8" s="155" t="s">
        <v>194</v>
      </c>
      <c r="AB8" s="156" t="s">
        <v>195</v>
      </c>
    </row>
    <row r="9" spans="1:28" s="164" customFormat="1" ht="91" x14ac:dyDescent="0.35">
      <c r="A9" s="159" t="s">
        <v>196</v>
      </c>
      <c r="B9" s="160" t="s">
        <v>197</v>
      </c>
      <c r="C9" s="161" t="s">
        <v>198</v>
      </c>
      <c r="D9" s="165" t="s">
        <v>199</v>
      </c>
      <c r="E9" s="241"/>
      <c r="F9" s="242"/>
      <c r="G9" s="243"/>
      <c r="H9" s="231"/>
      <c r="I9" s="233"/>
      <c r="J9" s="233"/>
      <c r="K9" s="236"/>
      <c r="L9" s="241"/>
      <c r="M9" s="242"/>
      <c r="N9" s="242"/>
      <c r="O9" s="242"/>
      <c r="P9" s="243"/>
      <c r="Q9" s="248"/>
      <c r="R9" s="243"/>
      <c r="S9" s="248"/>
      <c r="T9" s="249"/>
      <c r="U9" s="262"/>
      <c r="V9" s="262"/>
      <c r="W9" s="262"/>
      <c r="X9" s="263"/>
      <c r="Y9" s="167" t="s">
        <v>200</v>
      </c>
      <c r="Z9" s="154"/>
      <c r="AA9" s="155"/>
      <c r="AB9" s="156"/>
    </row>
    <row r="10" spans="1:28" s="164" customFormat="1" ht="182" x14ac:dyDescent="0.35">
      <c r="A10" s="159" t="s">
        <v>201</v>
      </c>
      <c r="B10" s="160" t="s">
        <v>202</v>
      </c>
      <c r="C10" s="161" t="s">
        <v>203</v>
      </c>
      <c r="D10" s="165" t="s">
        <v>183</v>
      </c>
      <c r="E10" s="241"/>
      <c r="F10" s="242"/>
      <c r="G10" s="249"/>
      <c r="H10" s="250"/>
      <c r="I10" s="251"/>
      <c r="J10" s="246"/>
      <c r="K10" s="247"/>
      <c r="L10" s="241"/>
      <c r="M10" s="242"/>
      <c r="N10" s="242"/>
      <c r="O10" s="242"/>
      <c r="P10" s="243"/>
      <c r="Q10" s="248"/>
      <c r="R10" s="243"/>
      <c r="S10" s="248"/>
      <c r="T10" s="249"/>
      <c r="U10" s="239"/>
      <c r="V10" s="221"/>
      <c r="W10" s="221"/>
      <c r="X10" s="222"/>
      <c r="Y10" s="167" t="s">
        <v>204</v>
      </c>
      <c r="Z10" s="154" t="s">
        <v>186</v>
      </c>
      <c r="AA10" s="155" t="s">
        <v>205</v>
      </c>
      <c r="AB10" s="156" t="s">
        <v>206</v>
      </c>
    </row>
    <row r="11" spans="1:28" s="164" customFormat="1" ht="117" x14ac:dyDescent="0.35">
      <c r="A11" s="159" t="s">
        <v>207</v>
      </c>
      <c r="B11" s="160" t="s">
        <v>202</v>
      </c>
      <c r="C11" s="161" t="s">
        <v>208</v>
      </c>
      <c r="D11" s="165" t="s">
        <v>183</v>
      </c>
      <c r="E11" s="241"/>
      <c r="F11" s="242"/>
      <c r="G11" s="243"/>
      <c r="H11" s="241"/>
      <c r="I11" s="242"/>
      <c r="J11" s="242"/>
      <c r="K11" s="243"/>
      <c r="L11" s="241"/>
      <c r="M11" s="242"/>
      <c r="N11" s="242"/>
      <c r="O11" s="242"/>
      <c r="P11" s="243"/>
      <c r="Q11" s="248"/>
      <c r="R11" s="243"/>
      <c r="S11" s="248"/>
      <c r="T11" s="249"/>
      <c r="U11" s="239"/>
      <c r="V11" s="221"/>
      <c r="W11" s="221" t="s">
        <v>184</v>
      </c>
      <c r="X11" s="222" t="s">
        <v>184</v>
      </c>
      <c r="Y11" s="167" t="s">
        <v>209</v>
      </c>
      <c r="Z11" s="154" t="s">
        <v>186</v>
      </c>
      <c r="AA11" s="155" t="s">
        <v>210</v>
      </c>
      <c r="AB11" s="156" t="s">
        <v>211</v>
      </c>
    </row>
    <row r="12" spans="1:28" s="164" customFormat="1" ht="65" x14ac:dyDescent="0.35">
      <c r="A12" s="159" t="s">
        <v>212</v>
      </c>
      <c r="B12" s="160" t="s">
        <v>202</v>
      </c>
      <c r="C12" s="161" t="s">
        <v>213</v>
      </c>
      <c r="D12" s="165" t="s">
        <v>183</v>
      </c>
      <c r="E12" s="241"/>
      <c r="F12" s="242"/>
      <c r="G12" s="243"/>
      <c r="H12" s="241"/>
      <c r="I12" s="242"/>
      <c r="J12" s="242"/>
      <c r="K12" s="243"/>
      <c r="L12" s="241"/>
      <c r="M12" s="242"/>
      <c r="N12" s="242"/>
      <c r="O12" s="242"/>
      <c r="P12" s="243"/>
      <c r="Q12" s="248"/>
      <c r="R12" s="243"/>
      <c r="S12" s="248"/>
      <c r="T12" s="249"/>
      <c r="U12" s="239"/>
      <c r="V12" s="221"/>
      <c r="W12" s="221"/>
      <c r="X12" s="222" t="s">
        <v>184</v>
      </c>
      <c r="Y12" s="167" t="s">
        <v>214</v>
      </c>
      <c r="Z12" s="154" t="s">
        <v>186</v>
      </c>
      <c r="AA12" s="155" t="s">
        <v>215</v>
      </c>
      <c r="AB12" s="156" t="s">
        <v>216</v>
      </c>
    </row>
    <row r="13" spans="1:28" s="164" customFormat="1" ht="130" x14ac:dyDescent="0.35">
      <c r="A13" s="159" t="s">
        <v>217</v>
      </c>
      <c r="B13" s="160" t="s">
        <v>218</v>
      </c>
      <c r="C13" s="161" t="s">
        <v>219</v>
      </c>
      <c r="D13" s="165" t="s">
        <v>183</v>
      </c>
      <c r="E13" s="241"/>
      <c r="F13" s="242"/>
      <c r="G13" s="243"/>
      <c r="H13" s="241"/>
      <c r="I13" s="242"/>
      <c r="J13" s="242"/>
      <c r="K13" s="243"/>
      <c r="L13" s="241"/>
      <c r="M13" s="242"/>
      <c r="N13" s="242"/>
      <c r="O13" s="242"/>
      <c r="P13" s="243"/>
      <c r="Q13" s="248"/>
      <c r="R13" s="243"/>
      <c r="S13" s="248"/>
      <c r="T13" s="249"/>
      <c r="U13" s="239"/>
      <c r="V13" s="221" t="s">
        <v>184</v>
      </c>
      <c r="W13" s="221"/>
      <c r="X13" s="222"/>
      <c r="Y13" s="167" t="s">
        <v>220</v>
      </c>
      <c r="Z13" s="154" t="s">
        <v>186</v>
      </c>
      <c r="AA13" s="155" t="s">
        <v>221</v>
      </c>
      <c r="AB13" s="156" t="s">
        <v>222</v>
      </c>
    </row>
    <row r="14" spans="1:28" s="164" customFormat="1" ht="117" x14ac:dyDescent="0.35">
      <c r="A14" s="159" t="s">
        <v>223</v>
      </c>
      <c r="B14" s="160"/>
      <c r="C14" s="161" t="s">
        <v>224</v>
      </c>
      <c r="D14" s="165" t="s">
        <v>183</v>
      </c>
      <c r="E14" s="241"/>
      <c r="F14" s="242"/>
      <c r="G14" s="243"/>
      <c r="H14" s="241"/>
      <c r="I14" s="242"/>
      <c r="J14" s="242"/>
      <c r="K14" s="243"/>
      <c r="L14" s="241"/>
      <c r="M14" s="242"/>
      <c r="N14" s="242"/>
      <c r="O14" s="242"/>
      <c r="P14" s="243"/>
      <c r="Q14" s="248"/>
      <c r="R14" s="243"/>
      <c r="S14" s="248"/>
      <c r="T14" s="249"/>
      <c r="U14" s="239"/>
      <c r="V14" s="221"/>
      <c r="W14" s="221" t="s">
        <v>184</v>
      </c>
      <c r="X14" s="222"/>
      <c r="Y14" s="167" t="s">
        <v>225</v>
      </c>
      <c r="Z14" s="154" t="s">
        <v>186</v>
      </c>
      <c r="AA14" s="155" t="s">
        <v>226</v>
      </c>
      <c r="AB14" s="156" t="s">
        <v>227</v>
      </c>
    </row>
    <row r="15" spans="1:28" s="164" customFormat="1" ht="117" x14ac:dyDescent="0.35">
      <c r="A15" s="159" t="s">
        <v>228</v>
      </c>
      <c r="B15" s="160"/>
      <c r="C15" s="161" t="s">
        <v>229</v>
      </c>
      <c r="D15" s="165" t="s">
        <v>183</v>
      </c>
      <c r="E15" s="254"/>
      <c r="F15" s="255"/>
      <c r="G15" s="243"/>
      <c r="H15" s="241"/>
      <c r="I15" s="242"/>
      <c r="J15" s="242"/>
      <c r="K15" s="243"/>
      <c r="L15" s="241"/>
      <c r="M15" s="242"/>
      <c r="N15" s="242"/>
      <c r="O15" s="242"/>
      <c r="P15" s="243"/>
      <c r="Q15" s="248"/>
      <c r="R15" s="243"/>
      <c r="S15" s="248"/>
      <c r="T15" s="249"/>
      <c r="U15" s="239"/>
      <c r="V15" s="221"/>
      <c r="W15" s="221"/>
      <c r="X15" s="222" t="s">
        <v>184</v>
      </c>
      <c r="Y15" s="167" t="s">
        <v>230</v>
      </c>
      <c r="Z15" s="154" t="s">
        <v>186</v>
      </c>
      <c r="AA15" s="155" t="s">
        <v>231</v>
      </c>
      <c r="AB15" s="156" t="s">
        <v>186</v>
      </c>
    </row>
    <row r="16" spans="1:28" s="164" customFormat="1" ht="117" x14ac:dyDescent="0.35">
      <c r="A16" s="159" t="s">
        <v>232</v>
      </c>
      <c r="B16" s="160"/>
      <c r="C16" s="161" t="s">
        <v>233</v>
      </c>
      <c r="D16" s="165" t="s">
        <v>183</v>
      </c>
      <c r="E16" s="254"/>
      <c r="F16" s="255"/>
      <c r="G16" s="243"/>
      <c r="H16" s="241"/>
      <c r="I16" s="242"/>
      <c r="J16" s="242"/>
      <c r="K16" s="243"/>
      <c r="L16" s="241"/>
      <c r="M16" s="242"/>
      <c r="N16" s="242"/>
      <c r="O16" s="242"/>
      <c r="P16" s="243"/>
      <c r="Q16" s="248"/>
      <c r="R16" s="243"/>
      <c r="S16" s="248"/>
      <c r="T16" s="249"/>
      <c r="U16" s="239"/>
      <c r="V16" s="221" t="s">
        <v>184</v>
      </c>
      <c r="W16" s="221"/>
      <c r="X16" s="222"/>
      <c r="Y16" s="167" t="s">
        <v>234</v>
      </c>
      <c r="Z16" s="154" t="s">
        <v>186</v>
      </c>
      <c r="AA16" s="155" t="s">
        <v>235</v>
      </c>
      <c r="AB16" s="156" t="s">
        <v>236</v>
      </c>
    </row>
    <row r="17" spans="1:28" s="164" customFormat="1" ht="117" x14ac:dyDescent="0.35">
      <c r="A17" s="159" t="s">
        <v>85</v>
      </c>
      <c r="B17" s="160" t="s">
        <v>237</v>
      </c>
      <c r="C17" s="161" t="s">
        <v>238</v>
      </c>
      <c r="D17" s="165" t="s">
        <v>183</v>
      </c>
      <c r="E17" s="254"/>
      <c r="F17" s="255"/>
      <c r="G17" s="243"/>
      <c r="H17" s="241"/>
      <c r="I17" s="242"/>
      <c r="J17" s="242"/>
      <c r="K17" s="243"/>
      <c r="L17" s="241"/>
      <c r="M17" s="242"/>
      <c r="N17" s="242"/>
      <c r="O17" s="242"/>
      <c r="P17" s="243"/>
      <c r="Q17" s="248"/>
      <c r="R17" s="243"/>
      <c r="S17" s="264">
        <v>58</v>
      </c>
      <c r="T17" s="156"/>
      <c r="U17" s="262"/>
      <c r="V17" s="262"/>
      <c r="W17" s="262"/>
      <c r="X17" s="263"/>
      <c r="Y17" s="167" t="s">
        <v>239</v>
      </c>
      <c r="Z17" s="167"/>
      <c r="AA17" s="159"/>
      <c r="AB17" s="162"/>
    </row>
    <row r="18" spans="1:28" s="164" customFormat="1" ht="78" x14ac:dyDescent="0.35">
      <c r="A18" s="159" t="s">
        <v>85</v>
      </c>
      <c r="B18" s="160">
        <v>150</v>
      </c>
      <c r="C18" s="161" t="s">
        <v>240</v>
      </c>
      <c r="D18" s="165" t="s">
        <v>183</v>
      </c>
      <c r="E18" s="252"/>
      <c r="F18" s="253"/>
      <c r="G18" s="236"/>
      <c r="H18" s="231"/>
      <c r="I18" s="233"/>
      <c r="J18" s="233"/>
      <c r="K18" s="236"/>
      <c r="L18" s="231"/>
      <c r="M18" s="233"/>
      <c r="N18" s="233"/>
      <c r="O18" s="233"/>
      <c r="P18" s="236"/>
      <c r="Q18" s="238"/>
      <c r="R18" s="236"/>
      <c r="S18" s="238"/>
      <c r="T18" s="235"/>
      <c r="U18" s="262"/>
      <c r="V18" s="262"/>
      <c r="W18" s="262"/>
      <c r="X18" s="263"/>
      <c r="Y18" s="167" t="s">
        <v>239</v>
      </c>
      <c r="Z18" s="167"/>
      <c r="AA18" s="159"/>
      <c r="AB18" s="162"/>
    </row>
    <row r="19" spans="1:28" x14ac:dyDescent="0.3">
      <c r="B19" s="69"/>
      <c r="D19" s="3"/>
    </row>
    <row r="20" spans="1:28" x14ac:dyDescent="0.3">
      <c r="A20" s="142"/>
      <c r="B20" s="143" t="s">
        <v>155</v>
      </c>
      <c r="D20" s="3"/>
    </row>
    <row r="21" spans="1:28" x14ac:dyDescent="0.3">
      <c r="A21" s="144" t="s">
        <v>156</v>
      </c>
      <c r="B21" s="145" t="s">
        <v>157</v>
      </c>
      <c r="D21" s="3"/>
    </row>
  </sheetData>
  <mergeCells count="9">
    <mergeCell ref="AA5:AB5"/>
    <mergeCell ref="A4:D4"/>
    <mergeCell ref="A5:D5"/>
    <mergeCell ref="E5:G5"/>
    <mergeCell ref="H5:K5"/>
    <mergeCell ref="L5:P5"/>
    <mergeCell ref="Q5:R5"/>
    <mergeCell ref="S5:T5"/>
    <mergeCell ref="U5:X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4" manualBreakCount="4">
    <brk id="7" max="1048575" man="1"/>
    <brk id="11" max="1048575" man="1"/>
    <brk id="16" max="1048575" man="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workbookViewId="0">
      <pane xSplit="6" ySplit="6" topLeftCell="G7" activePane="bottomRight" state="frozen"/>
      <selection pane="topRight" activeCell="AA14" sqref="AA14"/>
      <selection pane="bottomLeft" activeCell="AA14" sqref="AA14"/>
      <selection pane="bottomRight"/>
    </sheetView>
  </sheetViews>
  <sheetFormatPr defaultColWidth="9.26953125" defaultRowHeight="13" x14ac:dyDescent="0.3"/>
  <cols>
    <col min="1" max="1" width="10.7265625" style="2" customWidth="1"/>
    <col min="2" max="2" width="8.7265625" style="2" customWidth="1"/>
    <col min="3" max="3" width="9.26953125" style="2" customWidth="1"/>
    <col min="4" max="4" width="56" style="2" customWidth="1"/>
    <col min="5" max="5" width="12.7265625" style="2" customWidth="1"/>
    <col min="6" max="6" width="15.7265625" style="2" customWidth="1"/>
    <col min="7" max="8" width="10.54296875" style="2" customWidth="1"/>
    <col min="9" max="9" width="14.7265625" style="2" customWidth="1"/>
    <col min="10" max="10" width="10.54296875" style="2" customWidth="1"/>
    <col min="11" max="11" width="25.7265625" style="2" customWidth="1"/>
    <col min="12" max="16" width="12.54296875" style="2" customWidth="1"/>
    <col min="17" max="20" width="14.7265625" style="2" customWidth="1"/>
    <col min="21" max="21" width="43" style="2" customWidth="1"/>
    <col min="22" max="22" width="18.7265625" style="2" customWidth="1"/>
    <col min="23" max="24" width="40.54296875" style="2" customWidth="1"/>
    <col min="25" max="51" width="12.7265625" style="2" customWidth="1"/>
    <col min="52" max="16384" width="9.26953125" style="2"/>
  </cols>
  <sheetData>
    <row r="1" spans="1:24" ht="15.5" x14ac:dyDescent="0.3">
      <c r="A1" s="63" t="s">
        <v>41</v>
      </c>
      <c r="B1" s="69"/>
      <c r="G1" s="6" t="s">
        <v>42</v>
      </c>
    </row>
    <row r="2" spans="1:24" ht="20" x14ac:dyDescent="0.4">
      <c r="A2" s="64" t="s">
        <v>43</v>
      </c>
      <c r="B2" s="69"/>
    </row>
    <row r="3" spans="1:24" ht="14.5" x14ac:dyDescent="0.3">
      <c r="A3" s="70" t="s">
        <v>44</v>
      </c>
      <c r="B3" s="69"/>
    </row>
    <row r="4" spans="1:24" ht="14.5" thickBot="1" x14ac:dyDescent="0.35">
      <c r="A4" s="356" t="s">
        <v>45</v>
      </c>
      <c r="B4" s="356"/>
      <c r="C4" s="356"/>
      <c r="D4" s="356"/>
      <c r="E4" s="356"/>
      <c r="F4" s="356"/>
    </row>
    <row r="5" spans="1:24" ht="26.5" thickBot="1" x14ac:dyDescent="0.35">
      <c r="A5" s="157"/>
      <c r="B5" s="3"/>
      <c r="C5" s="3"/>
      <c r="D5" s="3"/>
      <c r="E5" s="3"/>
      <c r="F5" s="3"/>
      <c r="G5" s="357" t="s">
        <v>46</v>
      </c>
      <c r="H5" s="358"/>
      <c r="I5" s="359"/>
      <c r="J5" s="360" t="s">
        <v>241</v>
      </c>
      <c r="K5" s="361"/>
      <c r="L5" s="361"/>
      <c r="M5" s="362"/>
      <c r="N5" s="357" t="s">
        <v>242</v>
      </c>
      <c r="O5" s="358"/>
      <c r="P5" s="359"/>
      <c r="Q5" s="360" t="s">
        <v>162</v>
      </c>
      <c r="R5" s="361"/>
      <c r="S5" s="361"/>
      <c r="T5" s="362"/>
      <c r="U5" s="73" t="s">
        <v>49</v>
      </c>
      <c r="V5" s="73" t="s">
        <v>50</v>
      </c>
      <c r="W5" s="360" t="s">
        <v>51</v>
      </c>
      <c r="X5" s="362"/>
    </row>
    <row r="6" spans="1:24" ht="104.5" thickBot="1" x14ac:dyDescent="0.35">
      <c r="A6" s="74" t="s">
        <v>55</v>
      </c>
      <c r="B6" s="75" t="s">
        <v>56</v>
      </c>
      <c r="C6" s="75" t="s">
        <v>243</v>
      </c>
      <c r="D6" s="76" t="s">
        <v>57</v>
      </c>
      <c r="E6" s="76" t="s">
        <v>163</v>
      </c>
      <c r="F6" s="147" t="s">
        <v>244</v>
      </c>
      <c r="G6" s="78" t="s">
        <v>59</v>
      </c>
      <c r="H6" s="79" t="s">
        <v>60</v>
      </c>
      <c r="I6" s="158" t="s">
        <v>61</v>
      </c>
      <c r="J6" s="78" t="s">
        <v>62</v>
      </c>
      <c r="K6" s="148" t="s">
        <v>245</v>
      </c>
      <c r="L6" s="148" t="s">
        <v>246</v>
      </c>
      <c r="M6" s="158" t="s">
        <v>247</v>
      </c>
      <c r="N6" s="78" t="s">
        <v>248</v>
      </c>
      <c r="O6" s="79" t="s">
        <v>249</v>
      </c>
      <c r="P6" s="80" t="s">
        <v>250</v>
      </c>
      <c r="Q6" s="78" t="s">
        <v>178</v>
      </c>
      <c r="R6" s="79" t="s">
        <v>179</v>
      </c>
      <c r="S6" s="79" t="s">
        <v>180</v>
      </c>
      <c r="T6" s="80" t="s">
        <v>181</v>
      </c>
      <c r="U6" s="81" t="s">
        <v>72</v>
      </c>
      <c r="V6" s="81" t="s">
        <v>73</v>
      </c>
      <c r="W6" s="82" t="s">
        <v>74</v>
      </c>
      <c r="X6" s="83" t="s">
        <v>75</v>
      </c>
    </row>
    <row r="7" spans="1:24" ht="13.5" thickTop="1" x14ac:dyDescent="0.3">
      <c r="B7" s="69"/>
    </row>
    <row r="8" spans="1:24" x14ac:dyDescent="0.3">
      <c r="A8" s="142"/>
      <c r="B8" s="143" t="s">
        <v>155</v>
      </c>
    </row>
    <row r="9" spans="1:24" x14ac:dyDescent="0.3">
      <c r="A9" s="144" t="s">
        <v>156</v>
      </c>
      <c r="B9" s="145" t="s">
        <v>157</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M24"/>
  <sheetViews>
    <sheetView zoomScaleNormal="100" workbookViewId="0"/>
  </sheetViews>
  <sheetFormatPr defaultColWidth="12.26953125" defaultRowHeight="14.5" x14ac:dyDescent="0.35"/>
  <cols>
    <col min="1" max="1" width="17.7265625" style="267" customWidth="1"/>
    <col min="2" max="2" width="73.453125" style="267" customWidth="1"/>
    <col min="3" max="8" width="17.7265625" style="267" customWidth="1"/>
    <col min="9" max="11" width="19.7265625" style="267" customWidth="1"/>
    <col min="12" max="16384" width="12.26953125" style="267"/>
  </cols>
  <sheetData>
    <row r="1" spans="1:13" ht="18.75" customHeight="1" x14ac:dyDescent="0.35">
      <c r="A1" s="265" t="s">
        <v>41</v>
      </c>
      <c r="B1" s="266"/>
      <c r="C1" s="266"/>
      <c r="D1" s="266"/>
      <c r="E1" s="266"/>
      <c r="F1" s="266"/>
      <c r="G1" s="266"/>
      <c r="H1" s="266"/>
      <c r="I1" s="266"/>
      <c r="J1" s="266"/>
      <c r="K1" s="266"/>
    </row>
    <row r="2" spans="1:13" ht="20" x14ac:dyDescent="0.4">
      <c r="A2" s="268" t="s">
        <v>251</v>
      </c>
    </row>
    <row r="3" spans="1:13" ht="15" customHeight="1" x14ac:dyDescent="0.35">
      <c r="A3" s="269" t="s">
        <v>252</v>
      </c>
    </row>
    <row r="4" spans="1:13" x14ac:dyDescent="0.35">
      <c r="A4" s="376" t="s">
        <v>253</v>
      </c>
      <c r="B4" s="376"/>
    </row>
    <row r="5" spans="1:13" ht="18.75" customHeight="1" x14ac:dyDescent="0.35">
      <c r="A5" s="270"/>
      <c r="B5" s="271"/>
      <c r="C5" s="377" t="s">
        <v>254</v>
      </c>
      <c r="D5" s="378"/>
      <c r="E5" s="378"/>
      <c r="F5" s="378"/>
      <c r="G5" s="378"/>
      <c r="H5" s="379"/>
      <c r="I5" s="378" t="s">
        <v>255</v>
      </c>
      <c r="J5" s="378"/>
      <c r="K5" s="379"/>
      <c r="L5" s="377" t="s">
        <v>46</v>
      </c>
      <c r="M5" s="379"/>
    </row>
    <row r="6" spans="1:13" s="278" customFormat="1" ht="31" x14ac:dyDescent="0.35">
      <c r="A6" s="272"/>
      <c r="B6" s="273"/>
      <c r="C6" s="274">
        <v>2017</v>
      </c>
      <c r="D6" s="275">
        <v>2018</v>
      </c>
      <c r="E6" s="275">
        <v>2019</v>
      </c>
      <c r="F6" s="275">
        <v>2020</v>
      </c>
      <c r="G6" s="275">
        <v>2021</v>
      </c>
      <c r="H6" s="276" t="s">
        <v>256</v>
      </c>
      <c r="I6" s="275" t="s">
        <v>257</v>
      </c>
      <c r="J6" s="275" t="s">
        <v>258</v>
      </c>
      <c r="K6" s="277" t="s">
        <v>259</v>
      </c>
      <c r="L6" s="274" t="s">
        <v>260</v>
      </c>
      <c r="M6" s="277" t="s">
        <v>261</v>
      </c>
    </row>
    <row r="7" spans="1:13" ht="15" customHeight="1" x14ac:dyDescent="0.35">
      <c r="A7" s="373" t="s">
        <v>262</v>
      </c>
      <c r="B7" s="279" t="s">
        <v>263</v>
      </c>
      <c r="C7" s="280">
        <v>0</v>
      </c>
      <c r="D7" s="281">
        <v>0</v>
      </c>
      <c r="E7" s="281">
        <v>57000</v>
      </c>
      <c r="F7" s="281">
        <v>71500</v>
      </c>
      <c r="G7" s="281">
        <v>24500</v>
      </c>
      <c r="H7" s="282">
        <v>153000</v>
      </c>
      <c r="I7" s="283">
        <v>0.16650000000000004</v>
      </c>
      <c r="J7" s="283">
        <v>2.7999999999999997E-2</v>
      </c>
      <c r="K7" s="284">
        <v>6.5000000000000006E-3</v>
      </c>
      <c r="L7" s="285"/>
      <c r="M7" s="286"/>
    </row>
    <row r="8" spans="1:13" ht="15" customHeight="1" x14ac:dyDescent="0.35">
      <c r="A8" s="374"/>
      <c r="B8" s="267" t="s">
        <v>264</v>
      </c>
      <c r="C8" s="287">
        <v>5500</v>
      </c>
      <c r="D8" s="288">
        <v>15000</v>
      </c>
      <c r="E8" s="288">
        <v>14000</v>
      </c>
      <c r="F8" s="288">
        <v>8500</v>
      </c>
      <c r="G8" s="288">
        <v>40000</v>
      </c>
      <c r="H8" s="289">
        <v>83000</v>
      </c>
      <c r="I8" s="290">
        <v>1.6500000000000004E-2</v>
      </c>
      <c r="J8" s="290">
        <v>5.0000000000000001E-4</v>
      </c>
      <c r="K8" s="291">
        <v>1.5000000000000003E-2</v>
      </c>
      <c r="L8" s="292"/>
      <c r="M8" s="293"/>
    </row>
    <row r="9" spans="1:13" ht="15" customHeight="1" x14ac:dyDescent="0.35">
      <c r="A9" s="374"/>
      <c r="B9" s="267" t="s">
        <v>265</v>
      </c>
      <c r="C9" s="287">
        <v>0</v>
      </c>
      <c r="D9" s="288">
        <v>0</v>
      </c>
      <c r="E9" s="288">
        <v>1220889</v>
      </c>
      <c r="F9" s="288">
        <v>0</v>
      </c>
      <c r="G9" s="288">
        <v>847563</v>
      </c>
      <c r="H9" s="289">
        <v>2068452</v>
      </c>
      <c r="I9" s="290">
        <v>45.351999999999997</v>
      </c>
      <c r="J9" s="290">
        <v>5.2119999999999997</v>
      </c>
      <c r="K9" s="291">
        <v>2.9635000000000002</v>
      </c>
      <c r="L9" s="292"/>
      <c r="M9" s="293"/>
    </row>
    <row r="10" spans="1:13" ht="15" customHeight="1" x14ac:dyDescent="0.35">
      <c r="A10" s="374"/>
      <c r="B10" s="267" t="s">
        <v>266</v>
      </c>
      <c r="C10" s="287">
        <v>5000</v>
      </c>
      <c r="D10" s="288">
        <v>0</v>
      </c>
      <c r="E10" s="288">
        <v>0</v>
      </c>
      <c r="F10" s="288">
        <v>0</v>
      </c>
      <c r="G10" s="288">
        <v>0</v>
      </c>
      <c r="H10" s="289">
        <v>5000</v>
      </c>
      <c r="I10" s="290">
        <v>9.4999999999999998E-3</v>
      </c>
      <c r="J10" s="290">
        <v>0</v>
      </c>
      <c r="K10" s="291">
        <v>0</v>
      </c>
      <c r="L10" s="292"/>
      <c r="M10" s="293"/>
    </row>
    <row r="11" spans="1:13" ht="15" customHeight="1" x14ac:dyDescent="0.35">
      <c r="A11" s="374"/>
      <c r="B11" s="267" t="s">
        <v>267</v>
      </c>
      <c r="C11" s="287">
        <v>0</v>
      </c>
      <c r="D11" s="288">
        <v>0</v>
      </c>
      <c r="E11" s="288">
        <v>5455</v>
      </c>
      <c r="F11" s="288">
        <v>0</v>
      </c>
      <c r="G11" s="288">
        <v>0</v>
      </c>
      <c r="H11" s="289">
        <v>5455</v>
      </c>
      <c r="I11" s="290">
        <v>5.0000000000000001E-4</v>
      </c>
      <c r="J11" s="290">
        <v>0</v>
      </c>
      <c r="K11" s="291">
        <v>5.0000000000000001E-4</v>
      </c>
      <c r="L11" s="292"/>
      <c r="M11" s="293"/>
    </row>
    <row r="12" spans="1:13" ht="15" customHeight="1" x14ac:dyDescent="0.35">
      <c r="A12" s="374"/>
      <c r="B12" s="267" t="s">
        <v>268</v>
      </c>
      <c r="C12" s="287">
        <v>0</v>
      </c>
      <c r="D12" s="288">
        <v>18506</v>
      </c>
      <c r="E12" s="288">
        <v>87954</v>
      </c>
      <c r="F12" s="288">
        <v>346520</v>
      </c>
      <c r="G12" s="288">
        <v>0</v>
      </c>
      <c r="H12" s="289">
        <v>452980</v>
      </c>
      <c r="I12" s="290">
        <v>19.545500000000001</v>
      </c>
      <c r="J12" s="290">
        <v>3.8775000000000008</v>
      </c>
      <c r="K12" s="291">
        <v>1.4455</v>
      </c>
      <c r="L12" s="292"/>
      <c r="M12" s="293"/>
    </row>
    <row r="13" spans="1:13" ht="15" customHeight="1" x14ac:dyDescent="0.35">
      <c r="A13" s="374"/>
      <c r="B13" s="267" t="s">
        <v>269</v>
      </c>
      <c r="C13" s="287">
        <v>0</v>
      </c>
      <c r="D13" s="288">
        <v>0</v>
      </c>
      <c r="E13" s="288">
        <v>180000</v>
      </c>
      <c r="F13" s="288">
        <v>900000</v>
      </c>
      <c r="G13" s="288">
        <v>0</v>
      </c>
      <c r="H13" s="289">
        <v>1080000</v>
      </c>
      <c r="I13" s="290">
        <v>25.047999999999998</v>
      </c>
      <c r="J13" s="290">
        <v>2.3E-2</v>
      </c>
      <c r="K13" s="291">
        <v>0.182</v>
      </c>
      <c r="L13" s="292"/>
      <c r="M13" s="293"/>
    </row>
    <row r="14" spans="1:13" ht="15" customHeight="1" x14ac:dyDescent="0.35">
      <c r="A14" s="374"/>
      <c r="B14" s="267" t="s">
        <v>270</v>
      </c>
      <c r="C14" s="287">
        <v>0</v>
      </c>
      <c r="D14" s="288">
        <v>200000</v>
      </c>
      <c r="E14" s="288">
        <v>0</v>
      </c>
      <c r="F14" s="288">
        <v>0</v>
      </c>
      <c r="G14" s="288">
        <v>0</v>
      </c>
      <c r="H14" s="289">
        <v>200000</v>
      </c>
      <c r="I14" s="290">
        <v>9.5131936408791304</v>
      </c>
      <c r="J14" s="290">
        <v>0</v>
      </c>
      <c r="K14" s="291">
        <v>0</v>
      </c>
      <c r="L14" s="292"/>
      <c r="M14" s="293"/>
    </row>
    <row r="15" spans="1:13" ht="15" customHeight="1" x14ac:dyDescent="0.35">
      <c r="A15" s="374"/>
      <c r="B15" t="s">
        <v>271</v>
      </c>
      <c r="C15" s="287">
        <v>0</v>
      </c>
      <c r="D15" s="288">
        <v>161168</v>
      </c>
      <c r="E15" s="288">
        <v>0</v>
      </c>
      <c r="F15" s="288">
        <v>0</v>
      </c>
      <c r="G15" s="288">
        <v>0</v>
      </c>
      <c r="H15" s="289">
        <v>161168</v>
      </c>
      <c r="I15" s="290">
        <v>0</v>
      </c>
      <c r="J15" s="290">
        <v>0</v>
      </c>
      <c r="K15" s="291">
        <v>0</v>
      </c>
      <c r="L15" s="292"/>
      <c r="M15" s="293"/>
    </row>
    <row r="16" spans="1:13" ht="15" customHeight="1" x14ac:dyDescent="0.35">
      <c r="A16" s="374"/>
      <c r="B16" s="267" t="s">
        <v>272</v>
      </c>
      <c r="C16" s="287">
        <v>177409.08</v>
      </c>
      <c r="D16" s="288">
        <v>0</v>
      </c>
      <c r="E16" s="288">
        <v>0</v>
      </c>
      <c r="F16" s="288">
        <v>0</v>
      </c>
      <c r="G16" s="288">
        <v>0</v>
      </c>
      <c r="H16" s="289">
        <v>177409.08</v>
      </c>
      <c r="I16" s="290">
        <v>0</v>
      </c>
      <c r="J16" s="290">
        <v>0</v>
      </c>
      <c r="K16" s="291">
        <v>0</v>
      </c>
      <c r="L16" s="292"/>
      <c r="M16" s="293"/>
    </row>
    <row r="17" spans="1:13" ht="15" customHeight="1" x14ac:dyDescent="0.35">
      <c r="A17" s="374"/>
      <c r="B17" s="267" t="s">
        <v>273</v>
      </c>
      <c r="C17" s="287">
        <v>0</v>
      </c>
      <c r="D17" s="288">
        <v>0</v>
      </c>
      <c r="E17" s="288">
        <v>0</v>
      </c>
      <c r="F17" s="288">
        <v>0</v>
      </c>
      <c r="G17" s="288">
        <v>400000</v>
      </c>
      <c r="H17" s="289">
        <v>400000</v>
      </c>
      <c r="I17" s="290">
        <v>0</v>
      </c>
      <c r="J17" s="290">
        <v>0</v>
      </c>
      <c r="K17" s="291">
        <v>0</v>
      </c>
      <c r="L17" s="292"/>
      <c r="M17" s="293"/>
    </row>
    <row r="18" spans="1:13" ht="15.75" customHeight="1" x14ac:dyDescent="0.35">
      <c r="A18" s="373" t="s">
        <v>274</v>
      </c>
      <c r="B18" s="294" t="s">
        <v>275</v>
      </c>
      <c r="C18" s="280">
        <v>187909.08</v>
      </c>
      <c r="D18" s="281">
        <v>394674</v>
      </c>
      <c r="E18" s="281">
        <v>1565298</v>
      </c>
      <c r="F18" s="281">
        <v>1326520</v>
      </c>
      <c r="G18" s="281">
        <v>1312063</v>
      </c>
      <c r="H18" s="282">
        <v>4786464.08</v>
      </c>
      <c r="I18" s="295">
        <v>99.651693640879131</v>
      </c>
      <c r="J18" s="295">
        <v>9.141</v>
      </c>
      <c r="K18" s="296">
        <v>4.6130000000000013</v>
      </c>
      <c r="L18" s="297">
        <v>9</v>
      </c>
      <c r="M18" s="298">
        <v>302</v>
      </c>
    </row>
    <row r="19" spans="1:13" ht="15.75" customHeight="1" x14ac:dyDescent="0.35">
      <c r="A19" s="374"/>
      <c r="B19" s="299" t="s">
        <v>276</v>
      </c>
      <c r="C19" s="287">
        <v>2331</v>
      </c>
      <c r="D19" s="288">
        <v>25296</v>
      </c>
      <c r="E19" s="288">
        <v>0</v>
      </c>
      <c r="F19" s="288">
        <v>0</v>
      </c>
      <c r="G19" s="288">
        <v>0</v>
      </c>
      <c r="H19" s="289">
        <v>27627</v>
      </c>
      <c r="I19" s="300">
        <v>7.350000000000001E-2</v>
      </c>
      <c r="J19" s="300">
        <v>9.0000000000000011E-3</v>
      </c>
      <c r="K19" s="301">
        <v>1.2E-2</v>
      </c>
      <c r="M19" s="302"/>
    </row>
    <row r="20" spans="1:13" ht="15.75" customHeight="1" x14ac:dyDescent="0.35">
      <c r="A20" s="374"/>
      <c r="B20" s="299" t="s">
        <v>277</v>
      </c>
      <c r="C20" s="287">
        <v>160614</v>
      </c>
      <c r="D20" s="288">
        <v>0</v>
      </c>
      <c r="E20" s="288">
        <v>0</v>
      </c>
      <c r="F20" s="288">
        <v>0</v>
      </c>
      <c r="G20" s="288">
        <v>0</v>
      </c>
      <c r="H20" s="289">
        <v>160614</v>
      </c>
      <c r="I20" s="300">
        <v>0</v>
      </c>
      <c r="J20" s="300">
        <v>0</v>
      </c>
      <c r="K20" s="301">
        <v>0</v>
      </c>
      <c r="M20" s="302"/>
    </row>
    <row r="21" spans="1:13" ht="15.75" customHeight="1" x14ac:dyDescent="0.35">
      <c r="A21" s="374"/>
      <c r="B21" s="299" t="s">
        <v>278</v>
      </c>
      <c r="C21" s="287">
        <v>0</v>
      </c>
      <c r="D21" s="288">
        <v>0</v>
      </c>
      <c r="E21" s="288">
        <v>0</v>
      </c>
      <c r="F21" s="288">
        <v>0</v>
      </c>
      <c r="G21" s="288">
        <v>500000</v>
      </c>
      <c r="H21" s="289">
        <v>500000</v>
      </c>
      <c r="I21" s="300">
        <v>0</v>
      </c>
      <c r="J21" s="300">
        <v>0</v>
      </c>
      <c r="K21" s="301">
        <v>0</v>
      </c>
      <c r="M21" s="302"/>
    </row>
    <row r="22" spans="1:13" ht="15.75" customHeight="1" x14ac:dyDescent="0.35">
      <c r="A22" s="374"/>
      <c r="B22" s="299" t="s">
        <v>279</v>
      </c>
      <c r="C22" s="287">
        <v>8354</v>
      </c>
      <c r="D22" s="288">
        <v>292015</v>
      </c>
      <c r="E22" s="288">
        <v>59345</v>
      </c>
      <c r="F22" s="288">
        <v>0</v>
      </c>
      <c r="G22" s="288">
        <v>0</v>
      </c>
      <c r="H22" s="289">
        <v>359714</v>
      </c>
      <c r="I22" s="300">
        <v>9.7500000000000003E-2</v>
      </c>
      <c r="J22" s="300">
        <v>9.4999999999999998E-3</v>
      </c>
      <c r="K22" s="301">
        <v>1.5E-3</v>
      </c>
      <c r="M22" s="302"/>
    </row>
    <row r="23" spans="1:13" ht="15.75" customHeight="1" x14ac:dyDescent="0.35">
      <c r="A23" s="374"/>
      <c r="B23" s="299" t="s">
        <v>280</v>
      </c>
      <c r="C23" s="287">
        <v>0</v>
      </c>
      <c r="D23" s="288">
        <v>29444</v>
      </c>
      <c r="E23" s="288">
        <v>0</v>
      </c>
      <c r="F23" s="288">
        <v>0</v>
      </c>
      <c r="G23" s="288">
        <v>0</v>
      </c>
      <c r="H23" s="289">
        <v>29444</v>
      </c>
      <c r="I23" s="300">
        <v>0</v>
      </c>
      <c r="J23" s="300">
        <v>0</v>
      </c>
      <c r="K23" s="301">
        <v>0</v>
      </c>
      <c r="M23" s="302"/>
    </row>
    <row r="24" spans="1:13" ht="15.75" customHeight="1" x14ac:dyDescent="0.35">
      <c r="A24" s="375"/>
      <c r="B24" s="303" t="s">
        <v>281</v>
      </c>
      <c r="C24" s="304">
        <v>359208.07999999996</v>
      </c>
      <c r="D24" s="305">
        <v>741429</v>
      </c>
      <c r="E24" s="305">
        <v>1624643</v>
      </c>
      <c r="F24" s="305">
        <v>1326520</v>
      </c>
      <c r="G24" s="305">
        <v>1812063</v>
      </c>
      <c r="H24" s="306">
        <v>5863863.0800000001</v>
      </c>
      <c r="I24" s="307">
        <v>99.822693640879123</v>
      </c>
      <c r="J24" s="307">
        <v>9.1594999999999995</v>
      </c>
      <c r="K24" s="308">
        <v>4.6265000000000009</v>
      </c>
      <c r="L24" s="309"/>
      <c r="M24" s="310"/>
    </row>
  </sheetData>
  <mergeCells count="6">
    <mergeCell ref="A18:A24"/>
    <mergeCell ref="A4:B4"/>
    <mergeCell ref="C5:H5"/>
    <mergeCell ref="I5:K5"/>
    <mergeCell ref="L5:M5"/>
    <mergeCell ref="A7:A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7"/>
  <sheetViews>
    <sheetView zoomScaleNormal="100" workbookViewId="0"/>
  </sheetViews>
  <sheetFormatPr defaultColWidth="9.26953125" defaultRowHeight="14" x14ac:dyDescent="0.3"/>
  <cols>
    <col min="1" max="1" width="40.7265625" style="1" customWidth="1"/>
    <col min="2" max="2" width="70.7265625" style="1" customWidth="1"/>
    <col min="3" max="16384" width="9.26953125" style="1"/>
  </cols>
  <sheetData>
    <row r="1" spans="1:2" ht="15.5" x14ac:dyDescent="0.35">
      <c r="A1" s="19" t="s">
        <v>282</v>
      </c>
    </row>
    <row r="2" spans="1:2" x14ac:dyDescent="0.3">
      <c r="A2" s="20" t="s">
        <v>283</v>
      </c>
    </row>
    <row r="3" spans="1:2" x14ac:dyDescent="0.3">
      <c r="A3" s="20"/>
    </row>
    <row r="4" spans="1:2" x14ac:dyDescent="0.3">
      <c r="A4" s="21" t="s">
        <v>284</v>
      </c>
      <c r="B4" s="22" t="s">
        <v>285</v>
      </c>
    </row>
    <row r="5" spans="1:2" x14ac:dyDescent="0.3">
      <c r="A5" s="23"/>
      <c r="B5" s="24"/>
    </row>
    <row r="6" spans="1:2" x14ac:dyDescent="0.3">
      <c r="A6" s="25" t="s">
        <v>46</v>
      </c>
    </row>
    <row r="7" spans="1:2" x14ac:dyDescent="0.3">
      <c r="A7" s="18" t="s">
        <v>286</v>
      </c>
      <c r="B7" s="18" t="s">
        <v>287</v>
      </c>
    </row>
    <row r="8" spans="1:2" x14ac:dyDescent="0.3">
      <c r="A8" s="18" t="s">
        <v>60</v>
      </c>
      <c r="B8" s="18" t="s">
        <v>288</v>
      </c>
    </row>
    <row r="9" spans="1:2" x14ac:dyDescent="0.3">
      <c r="A9" s="18" t="s">
        <v>61</v>
      </c>
      <c r="B9" s="18" t="s">
        <v>289</v>
      </c>
    </row>
    <row r="10" spans="1:2" x14ac:dyDescent="0.3">
      <c r="A10" s="18"/>
      <c r="B10" s="18"/>
    </row>
    <row r="11" spans="1:2" x14ac:dyDescent="0.3">
      <c r="A11" s="25" t="s">
        <v>290</v>
      </c>
      <c r="B11" s="18"/>
    </row>
    <row r="12" spans="1:2" x14ac:dyDescent="0.3">
      <c r="A12" s="18" t="s">
        <v>165</v>
      </c>
      <c r="B12" s="18" t="s">
        <v>291</v>
      </c>
    </row>
    <row r="13" spans="1:2" x14ac:dyDescent="0.3">
      <c r="A13" s="18" t="s">
        <v>166</v>
      </c>
      <c r="B13" s="18" t="s">
        <v>292</v>
      </c>
    </row>
    <row r="14" spans="1:2" x14ac:dyDescent="0.3">
      <c r="A14" s="18" t="s">
        <v>293</v>
      </c>
      <c r="B14" s="18" t="s">
        <v>294</v>
      </c>
    </row>
    <row r="15" spans="1:2" ht="28" x14ac:dyDescent="0.3">
      <c r="A15" s="18" t="s">
        <v>168</v>
      </c>
      <c r="B15" s="18" t="s">
        <v>295</v>
      </c>
    </row>
    <row r="16" spans="1:2" ht="28" x14ac:dyDescent="0.3">
      <c r="A16" s="18" t="s">
        <v>296</v>
      </c>
      <c r="B16" s="18" t="s">
        <v>297</v>
      </c>
    </row>
    <row r="17" spans="1:2" ht="28" x14ac:dyDescent="0.3">
      <c r="A17" s="18" t="s">
        <v>298</v>
      </c>
      <c r="B17" s="18" t="s">
        <v>299</v>
      </c>
    </row>
    <row r="18" spans="1:2" x14ac:dyDescent="0.3">
      <c r="A18" s="18"/>
      <c r="B18" s="18"/>
    </row>
    <row r="19" spans="1:2" x14ac:dyDescent="0.3">
      <c r="A19" s="25" t="s">
        <v>159</v>
      </c>
      <c r="B19" s="18"/>
    </row>
    <row r="20" spans="1:2" x14ac:dyDescent="0.3">
      <c r="A20" s="18" t="s">
        <v>169</v>
      </c>
      <c r="B20" s="18" t="s">
        <v>300</v>
      </c>
    </row>
    <row r="21" spans="1:2" x14ac:dyDescent="0.3">
      <c r="A21" s="18" t="s">
        <v>170</v>
      </c>
      <c r="B21" s="18" t="s">
        <v>301</v>
      </c>
    </row>
    <row r="22" spans="1:2" x14ac:dyDescent="0.3">
      <c r="A22" s="18" t="s">
        <v>171</v>
      </c>
      <c r="B22" s="18" t="s">
        <v>302</v>
      </c>
    </row>
    <row r="23" spans="1:2" x14ac:dyDescent="0.3">
      <c r="A23" s="18" t="s">
        <v>172</v>
      </c>
      <c r="B23" s="18" t="s">
        <v>303</v>
      </c>
    </row>
    <row r="24" spans="1:2" ht="28" x14ac:dyDescent="0.3">
      <c r="A24" s="18" t="s">
        <v>173</v>
      </c>
      <c r="B24" s="18" t="s">
        <v>304</v>
      </c>
    </row>
    <row r="25" spans="1:2" x14ac:dyDescent="0.3">
      <c r="A25" s="18"/>
      <c r="B25" s="18"/>
    </row>
    <row r="26" spans="1:2" x14ac:dyDescent="0.3">
      <c r="A26" s="25" t="s">
        <v>161</v>
      </c>
      <c r="B26" s="18"/>
    </row>
    <row r="27" spans="1:2" ht="28.5" customHeight="1" x14ac:dyDescent="0.3">
      <c r="A27" s="18" t="s">
        <v>176</v>
      </c>
      <c r="B27" s="18" t="s">
        <v>305</v>
      </c>
    </row>
    <row r="28" spans="1:2" ht="28" x14ac:dyDescent="0.3">
      <c r="A28" s="18" t="s">
        <v>177</v>
      </c>
      <c r="B28" s="18" t="s">
        <v>306</v>
      </c>
    </row>
    <row r="29" spans="1:2" x14ac:dyDescent="0.3">
      <c r="A29" s="18"/>
      <c r="B29" s="18"/>
    </row>
    <row r="30" spans="1:2" x14ac:dyDescent="0.3">
      <c r="A30" s="26" t="s">
        <v>307</v>
      </c>
      <c r="B30" s="18"/>
    </row>
    <row r="31" spans="1:2" x14ac:dyDescent="0.3">
      <c r="A31" s="18" t="s">
        <v>62</v>
      </c>
      <c r="B31" s="18" t="s">
        <v>308</v>
      </c>
    </row>
    <row r="32" spans="1:2" ht="28" x14ac:dyDescent="0.3">
      <c r="A32" s="18" t="s">
        <v>63</v>
      </c>
      <c r="B32" s="18" t="s">
        <v>309</v>
      </c>
    </row>
    <row r="33" spans="1:2" x14ac:dyDescent="0.3">
      <c r="A33" s="18" t="s">
        <v>310</v>
      </c>
      <c r="B33" s="18" t="s">
        <v>311</v>
      </c>
    </row>
    <row r="34" spans="1:2" x14ac:dyDescent="0.3">
      <c r="A34" s="18" t="s">
        <v>312</v>
      </c>
      <c r="B34" s="18" t="s">
        <v>313</v>
      </c>
    </row>
    <row r="35" spans="1:2" x14ac:dyDescent="0.3">
      <c r="A35" s="18"/>
      <c r="B35" s="18"/>
    </row>
    <row r="36" spans="1:2" x14ac:dyDescent="0.3">
      <c r="A36" s="25" t="s">
        <v>48</v>
      </c>
      <c r="B36" s="18"/>
    </row>
    <row r="37" spans="1:2" ht="42" x14ac:dyDescent="0.3">
      <c r="A37" s="18" t="s">
        <v>66</v>
      </c>
      <c r="B37" s="18" t="s">
        <v>314</v>
      </c>
    </row>
    <row r="38" spans="1:2" ht="42" x14ac:dyDescent="0.3">
      <c r="A38" s="18" t="s">
        <v>67</v>
      </c>
      <c r="B38" s="18" t="s">
        <v>315</v>
      </c>
    </row>
    <row r="39" spans="1:2" ht="28" x14ac:dyDescent="0.3">
      <c r="A39" s="18" t="s">
        <v>68</v>
      </c>
      <c r="B39" s="18" t="s">
        <v>316</v>
      </c>
    </row>
    <row r="40" spans="1:2" ht="28" x14ac:dyDescent="0.3">
      <c r="A40" s="18" t="s">
        <v>69</v>
      </c>
      <c r="B40" s="18" t="s">
        <v>317</v>
      </c>
    </row>
    <row r="41" spans="1:2" x14ac:dyDescent="0.3">
      <c r="A41" s="18" t="s">
        <v>70</v>
      </c>
      <c r="B41" s="18" t="s">
        <v>318</v>
      </c>
    </row>
    <row r="42" spans="1:2" ht="28" x14ac:dyDescent="0.3">
      <c r="A42" s="18" t="s">
        <v>71</v>
      </c>
      <c r="B42" s="18" t="s">
        <v>319</v>
      </c>
    </row>
    <row r="43" spans="1:2" x14ac:dyDescent="0.3">
      <c r="A43" s="18"/>
      <c r="B43" s="18"/>
    </row>
    <row r="44" spans="1:2" x14ac:dyDescent="0.3">
      <c r="A44" s="26" t="s">
        <v>320</v>
      </c>
      <c r="B44" s="18"/>
    </row>
    <row r="45" spans="1:2" ht="28" x14ac:dyDescent="0.3">
      <c r="A45" s="18" t="s">
        <v>321</v>
      </c>
      <c r="B45" s="18" t="s">
        <v>322</v>
      </c>
    </row>
    <row r="46" spans="1:2" ht="42" x14ac:dyDescent="0.3">
      <c r="A46" s="18" t="s">
        <v>323</v>
      </c>
      <c r="B46" s="18" t="s">
        <v>324</v>
      </c>
    </row>
    <row r="47" spans="1:2" ht="42" x14ac:dyDescent="0.3">
      <c r="A47" s="18" t="s">
        <v>325</v>
      </c>
      <c r="B47" s="18" t="s">
        <v>326</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S9"/>
  <sheetViews>
    <sheetView zoomScaleNormal="100" workbookViewId="0">
      <selection activeCell="J7" sqref="J7"/>
    </sheetView>
  </sheetViews>
  <sheetFormatPr defaultColWidth="8.54296875" defaultRowHeight="13" x14ac:dyDescent="0.3"/>
  <cols>
    <col min="1" max="1" width="9.54296875" style="2" customWidth="1"/>
    <col min="2" max="2" width="11.54296875" style="2" customWidth="1"/>
    <col min="3" max="3" width="30.54296875" style="2" customWidth="1"/>
    <col min="4" max="4" width="35.54296875" style="2" customWidth="1"/>
    <col min="5" max="5" width="24.453125" style="2" customWidth="1"/>
    <col min="6" max="6" width="14.54296875" style="2" customWidth="1"/>
    <col min="7" max="7" width="12.54296875" style="2" customWidth="1"/>
    <col min="8" max="8" width="14.54296875" style="2" customWidth="1"/>
    <col min="9" max="9" width="10.54296875" style="2" customWidth="1"/>
    <col min="10" max="15" width="14.54296875" style="2" customWidth="1"/>
    <col min="16" max="16" width="20.54296875" style="2" customWidth="1"/>
    <col min="17" max="17" width="18.54296875" style="2" customWidth="1"/>
    <col min="18" max="18" width="38.54296875" style="2" customWidth="1"/>
    <col min="19" max="19" width="40.54296875" style="2" customWidth="1"/>
    <col min="20" max="23" width="20.54296875" style="2" customWidth="1"/>
    <col min="24" max="16384" width="8.54296875" style="2"/>
  </cols>
  <sheetData>
    <row r="1" spans="1:19" ht="20.5" x14ac:dyDescent="0.3">
      <c r="A1" s="27" t="s">
        <v>0</v>
      </c>
      <c r="B1" s="5"/>
      <c r="F1" s="6" t="s">
        <v>327</v>
      </c>
      <c r="Q1" s="6"/>
    </row>
    <row r="2" spans="1:19" ht="20.5" x14ac:dyDescent="0.3">
      <c r="A2" s="28" t="s">
        <v>328</v>
      </c>
      <c r="B2" s="5"/>
      <c r="F2" s="6"/>
      <c r="Q2" s="6"/>
    </row>
    <row r="3" spans="1:19" ht="17" x14ac:dyDescent="0.3">
      <c r="A3" s="7" t="s">
        <v>329</v>
      </c>
      <c r="B3" s="7"/>
    </row>
    <row r="4" spans="1:19" ht="17" x14ac:dyDescent="0.3">
      <c r="A4" s="8" t="s">
        <v>45</v>
      </c>
      <c r="B4" s="9"/>
      <c r="C4" s="10"/>
      <c r="D4" s="10"/>
      <c r="E4" s="10"/>
      <c r="F4" s="11"/>
      <c r="G4" s="11"/>
      <c r="H4" s="11"/>
      <c r="I4" s="11"/>
      <c r="J4" s="11"/>
      <c r="K4" s="11"/>
      <c r="L4" s="11"/>
      <c r="M4" s="11"/>
      <c r="N4" s="11"/>
      <c r="O4" s="11"/>
      <c r="P4" s="11"/>
      <c r="R4" s="11"/>
    </row>
    <row r="5" spans="1:19" ht="27" customHeight="1" thickBot="1" x14ac:dyDescent="0.35">
      <c r="F5" s="380" t="s">
        <v>330</v>
      </c>
      <c r="G5" s="381"/>
      <c r="H5" s="380" t="s">
        <v>331</v>
      </c>
      <c r="I5" s="382"/>
      <c r="J5" s="381"/>
      <c r="K5" s="383" t="s">
        <v>332</v>
      </c>
      <c r="L5" s="384"/>
      <c r="M5" s="384"/>
      <c r="N5" s="385"/>
      <c r="O5" s="386" t="s">
        <v>49</v>
      </c>
      <c r="P5" s="387"/>
      <c r="Q5" s="68" t="s">
        <v>50</v>
      </c>
      <c r="R5" s="383" t="s">
        <v>51</v>
      </c>
      <c r="S5" s="385"/>
    </row>
    <row r="6" spans="1:19" s="173" customFormat="1" ht="117" x14ac:dyDescent="0.3">
      <c r="A6" s="169" t="s">
        <v>55</v>
      </c>
      <c r="B6" s="170" t="s">
        <v>56</v>
      </c>
      <c r="C6" s="17" t="s">
        <v>333</v>
      </c>
      <c r="D6" s="17" t="s">
        <v>334</v>
      </c>
      <c r="E6" s="17" t="s">
        <v>335</v>
      </c>
      <c r="F6" s="17" t="s">
        <v>336</v>
      </c>
      <c r="G6" s="17" t="s">
        <v>337</v>
      </c>
      <c r="H6" s="17" t="s">
        <v>338</v>
      </c>
      <c r="I6" s="17" t="s">
        <v>339</v>
      </c>
      <c r="J6" s="17" t="s">
        <v>340</v>
      </c>
      <c r="K6" s="17" t="s">
        <v>178</v>
      </c>
      <c r="L6" s="17" t="s">
        <v>179</v>
      </c>
      <c r="M6" s="17" t="s">
        <v>180</v>
      </c>
      <c r="N6" s="17" t="s">
        <v>181</v>
      </c>
      <c r="O6" s="315" t="s">
        <v>659</v>
      </c>
      <c r="P6" s="17" t="s">
        <v>72</v>
      </c>
      <c r="Q6" s="171" t="s">
        <v>73</v>
      </c>
      <c r="R6" s="172" t="s">
        <v>341</v>
      </c>
      <c r="S6" s="171" t="s">
        <v>342</v>
      </c>
    </row>
    <row r="7" spans="1:19" ht="273" x14ac:dyDescent="0.3">
      <c r="A7" s="174" t="s">
        <v>343</v>
      </c>
      <c r="B7" s="174" t="s">
        <v>344</v>
      </c>
      <c r="C7" s="174" t="s">
        <v>345</v>
      </c>
      <c r="D7" s="174" t="s">
        <v>346</v>
      </c>
      <c r="E7" s="174" t="s">
        <v>347</v>
      </c>
      <c r="F7" s="175">
        <v>44160</v>
      </c>
      <c r="G7" s="176"/>
      <c r="H7" s="176" t="s">
        <v>348</v>
      </c>
      <c r="I7" s="176">
        <v>3</v>
      </c>
      <c r="J7" s="176" t="s">
        <v>349</v>
      </c>
      <c r="K7" s="174"/>
      <c r="L7" s="174"/>
      <c r="M7" s="177" t="s">
        <v>184</v>
      </c>
      <c r="N7" s="174"/>
      <c r="O7" s="330" t="s">
        <v>668</v>
      </c>
      <c r="P7" s="174" t="s">
        <v>669</v>
      </c>
      <c r="Q7" s="161" t="s">
        <v>350</v>
      </c>
      <c r="R7" s="174" t="s">
        <v>351</v>
      </c>
      <c r="S7" s="4"/>
    </row>
    <row r="8" spans="1:19" ht="15.5" x14ac:dyDescent="0.3">
      <c r="P8" s="178"/>
    </row>
    <row r="9" spans="1:19" ht="15.5" x14ac:dyDescent="0.3">
      <c r="P9" s="178"/>
    </row>
  </sheetData>
  <mergeCells count="5">
    <mergeCell ref="F5:G5"/>
    <mergeCell ref="H5:J5"/>
    <mergeCell ref="K5:N5"/>
    <mergeCell ref="R5:S5"/>
    <mergeCell ref="O5:P5"/>
  </mergeCells>
  <pageMargins left="0.5" right="0.5" top="0.5" bottom="0.5" header="0.2" footer="0.2"/>
  <pageSetup scale="80" fitToWidth="4" fitToHeight="12" orientation="landscape" r:id="rId1"/>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S25"/>
  <sheetViews>
    <sheetView topLeftCell="D1" zoomScale="115" zoomScaleNormal="115" workbookViewId="0">
      <selection activeCell="K9" sqref="K9"/>
    </sheetView>
  </sheetViews>
  <sheetFormatPr defaultColWidth="8.54296875" defaultRowHeight="50.25" customHeight="1" x14ac:dyDescent="0.3"/>
  <cols>
    <col min="1" max="1" width="9.54296875" style="2" customWidth="1"/>
    <col min="2" max="2" width="6.54296875" style="2" customWidth="1"/>
    <col min="3" max="3" width="50.54296875" style="2" customWidth="1"/>
    <col min="4" max="4" width="70.54296875" style="2" customWidth="1"/>
    <col min="5" max="5" width="30.54296875" style="2" customWidth="1"/>
    <col min="6" max="6" width="18.54296875" style="2" customWidth="1"/>
    <col min="7" max="7" width="18.81640625" style="2" customWidth="1"/>
    <col min="8" max="8" width="19.26953125" style="2" customWidth="1"/>
    <col min="9" max="9" width="18.7265625" style="2" customWidth="1"/>
    <col min="10" max="10" width="14.54296875" style="2" customWidth="1"/>
    <col min="11" max="11" width="20.54296875" style="2" customWidth="1"/>
    <col min="12" max="12" width="30.54296875" style="2" customWidth="1"/>
    <col min="13" max="16" width="14.54296875" style="2" customWidth="1"/>
    <col min="17" max="17" width="18.54296875" style="2" customWidth="1"/>
    <col min="18" max="18" width="40.54296875" style="2" customWidth="1"/>
    <col min="19" max="19" width="45.54296875" style="2" customWidth="1"/>
    <col min="20" max="23" width="20.54296875" style="2" customWidth="1"/>
    <col min="24" max="16384" width="8.54296875" style="2"/>
  </cols>
  <sheetData>
    <row r="1" spans="1:19" ht="20.5" x14ac:dyDescent="0.3">
      <c r="A1" s="27" t="s">
        <v>0</v>
      </c>
      <c r="B1" s="5"/>
      <c r="G1" s="6" t="s">
        <v>772</v>
      </c>
      <c r="K1" s="6"/>
      <c r="L1" s="6"/>
      <c r="M1" s="6"/>
      <c r="N1" s="6"/>
      <c r="O1" s="6"/>
      <c r="P1" s="6"/>
      <c r="Q1" s="6"/>
    </row>
    <row r="2" spans="1:19" ht="20.5" x14ac:dyDescent="0.3">
      <c r="A2" s="28" t="s">
        <v>328</v>
      </c>
      <c r="B2" s="5"/>
      <c r="G2" s="6"/>
      <c r="K2" s="6"/>
      <c r="L2" s="6"/>
      <c r="M2" s="6"/>
      <c r="N2" s="6"/>
      <c r="O2" s="6"/>
      <c r="P2" s="6"/>
      <c r="Q2" s="6"/>
    </row>
    <row r="3" spans="1:19" ht="17" x14ac:dyDescent="0.3">
      <c r="A3" s="7" t="s">
        <v>352</v>
      </c>
      <c r="B3" s="7"/>
    </row>
    <row r="4" spans="1:19" ht="17" x14ac:dyDescent="0.3">
      <c r="A4" s="179" t="s">
        <v>45</v>
      </c>
      <c r="B4" s="7"/>
      <c r="C4" s="11"/>
      <c r="D4" s="11"/>
      <c r="E4" s="11"/>
      <c r="F4" s="11"/>
      <c r="G4" s="11"/>
      <c r="H4" s="11"/>
      <c r="I4" s="11"/>
      <c r="J4" s="11"/>
      <c r="K4" s="11"/>
      <c r="L4" s="11"/>
      <c r="M4" s="11"/>
      <c r="N4" s="11"/>
      <c r="O4" s="11"/>
      <c r="P4" s="11"/>
      <c r="R4" s="11"/>
    </row>
    <row r="5" spans="1:19" ht="26" x14ac:dyDescent="0.3">
      <c r="G5" s="388" t="s">
        <v>353</v>
      </c>
      <c r="H5" s="389"/>
      <c r="I5" s="389"/>
      <c r="J5" s="389"/>
      <c r="K5" s="390"/>
      <c r="L5" s="68" t="s">
        <v>49</v>
      </c>
      <c r="M5" s="383" t="s">
        <v>332</v>
      </c>
      <c r="N5" s="384"/>
      <c r="O5" s="384"/>
      <c r="P5" s="385"/>
      <c r="Q5" s="68" t="s">
        <v>50</v>
      </c>
      <c r="R5" s="391" t="s">
        <v>51</v>
      </c>
      <c r="S5" s="392"/>
    </row>
    <row r="6" spans="1:19" s="180" customFormat="1" ht="76.5" customHeight="1" x14ac:dyDescent="0.3">
      <c r="A6" s="65" t="s">
        <v>55</v>
      </c>
      <c r="B6" s="66" t="s">
        <v>56</v>
      </c>
      <c r="C6" s="12" t="s">
        <v>354</v>
      </c>
      <c r="D6" s="12" t="s">
        <v>355</v>
      </c>
      <c r="E6" s="12" t="s">
        <v>335</v>
      </c>
      <c r="F6" s="12" t="s">
        <v>356</v>
      </c>
      <c r="G6" s="17" t="s">
        <v>357</v>
      </c>
      <c r="H6" s="17" t="s">
        <v>358</v>
      </c>
      <c r="I6" s="17" t="s">
        <v>359</v>
      </c>
      <c r="J6" s="17" t="s">
        <v>360</v>
      </c>
      <c r="K6" s="17" t="s">
        <v>361</v>
      </c>
      <c r="L6" s="12" t="s">
        <v>362</v>
      </c>
      <c r="M6" s="17" t="s">
        <v>178</v>
      </c>
      <c r="N6" s="17" t="s">
        <v>179</v>
      </c>
      <c r="O6" s="17" t="s">
        <v>180</v>
      </c>
      <c r="P6" s="17" t="s">
        <v>181</v>
      </c>
      <c r="Q6" s="13" t="s">
        <v>73</v>
      </c>
      <c r="R6" s="67" t="s">
        <v>341</v>
      </c>
      <c r="S6" s="13" t="s">
        <v>342</v>
      </c>
    </row>
    <row r="7" spans="1:19" ht="338" x14ac:dyDescent="0.3">
      <c r="A7" s="174" t="s">
        <v>189</v>
      </c>
      <c r="B7" s="174" t="s">
        <v>363</v>
      </c>
      <c r="C7" s="174" t="s">
        <v>364</v>
      </c>
      <c r="D7" s="16" t="s">
        <v>365</v>
      </c>
      <c r="E7" s="16" t="s">
        <v>366</v>
      </c>
      <c r="F7" s="319" t="s">
        <v>367</v>
      </c>
      <c r="G7" s="176" t="s">
        <v>368</v>
      </c>
      <c r="H7" s="176">
        <v>1</v>
      </c>
      <c r="I7" s="176">
        <v>0</v>
      </c>
      <c r="J7" s="181">
        <v>1</v>
      </c>
      <c r="K7" s="168" t="s">
        <v>369</v>
      </c>
      <c r="L7" s="168" t="s">
        <v>773</v>
      </c>
      <c r="M7" s="168"/>
      <c r="N7" s="168"/>
      <c r="O7" s="168"/>
      <c r="P7" s="182" t="s">
        <v>370</v>
      </c>
      <c r="Q7" s="183"/>
      <c r="R7" s="174" t="s">
        <v>371</v>
      </c>
      <c r="S7" s="4"/>
    </row>
    <row r="8" spans="1:19" ht="247" x14ac:dyDescent="0.3">
      <c r="A8" s="174" t="s">
        <v>372</v>
      </c>
      <c r="B8" s="174" t="s">
        <v>373</v>
      </c>
      <c r="C8" s="174" t="s">
        <v>374</v>
      </c>
      <c r="D8" s="16" t="s">
        <v>375</v>
      </c>
      <c r="E8" s="16" t="s">
        <v>376</v>
      </c>
      <c r="F8" s="320" t="s">
        <v>678</v>
      </c>
      <c r="G8" s="185">
        <v>145</v>
      </c>
      <c r="H8" s="185">
        <v>41</v>
      </c>
      <c r="I8" s="185">
        <v>2</v>
      </c>
      <c r="J8" s="186">
        <v>1</v>
      </c>
      <c r="K8" s="168" t="s">
        <v>679</v>
      </c>
      <c r="L8" s="168" t="s">
        <v>774</v>
      </c>
      <c r="M8" s="187"/>
      <c r="N8" s="187"/>
      <c r="O8" s="187"/>
      <c r="P8" s="182" t="s">
        <v>370</v>
      </c>
      <c r="Q8" s="183"/>
      <c r="R8" s="161" t="s">
        <v>377</v>
      </c>
      <c r="S8" s="4"/>
    </row>
    <row r="9" spans="1:19" ht="325" x14ac:dyDescent="0.3">
      <c r="A9" s="174" t="s">
        <v>378</v>
      </c>
      <c r="B9" s="174" t="s">
        <v>379</v>
      </c>
      <c r="C9" s="174" t="s">
        <v>380</v>
      </c>
      <c r="D9" s="16" t="s">
        <v>381</v>
      </c>
      <c r="E9" s="16" t="s">
        <v>382</v>
      </c>
      <c r="F9" s="174" t="s">
        <v>383</v>
      </c>
      <c r="G9" s="188">
        <v>157</v>
      </c>
      <c r="H9" s="188">
        <v>20</v>
      </c>
      <c r="I9" s="188">
        <v>0</v>
      </c>
      <c r="J9" s="189">
        <v>1</v>
      </c>
      <c r="K9" s="168" t="s">
        <v>369</v>
      </c>
      <c r="L9" s="318" t="s">
        <v>775</v>
      </c>
      <c r="M9" s="14"/>
      <c r="N9" s="14"/>
      <c r="O9" s="14"/>
      <c r="P9" s="182" t="s">
        <v>370</v>
      </c>
      <c r="Q9" s="15"/>
      <c r="R9" s="161" t="s">
        <v>384</v>
      </c>
      <c r="S9" s="4"/>
    </row>
    <row r="10" spans="1:19" ht="247" x14ac:dyDescent="0.3">
      <c r="A10" s="174" t="s">
        <v>385</v>
      </c>
      <c r="B10" s="174" t="s">
        <v>386</v>
      </c>
      <c r="C10" s="174" t="s">
        <v>387</v>
      </c>
      <c r="D10" s="16" t="s">
        <v>388</v>
      </c>
      <c r="E10" s="16" t="s">
        <v>389</v>
      </c>
      <c r="F10" s="16" t="s">
        <v>367</v>
      </c>
      <c r="G10" s="190" t="s">
        <v>390</v>
      </c>
      <c r="H10" s="188">
        <v>8</v>
      </c>
      <c r="I10" s="188">
        <v>4</v>
      </c>
      <c r="J10" s="189">
        <v>1</v>
      </c>
      <c r="K10" s="168" t="s">
        <v>682</v>
      </c>
      <c r="L10" s="16" t="s">
        <v>776</v>
      </c>
      <c r="M10" s="187"/>
      <c r="N10" s="187"/>
      <c r="O10" s="187"/>
      <c r="P10" s="182" t="s">
        <v>370</v>
      </c>
      <c r="Q10" s="183"/>
      <c r="R10" s="161" t="s">
        <v>391</v>
      </c>
      <c r="S10" s="4"/>
    </row>
    <row r="11" spans="1:19" ht="130" x14ac:dyDescent="0.3">
      <c r="A11" s="184" t="s">
        <v>392</v>
      </c>
      <c r="B11" s="184" t="s">
        <v>393</v>
      </c>
      <c r="C11" s="184" t="s">
        <v>394</v>
      </c>
      <c r="D11" s="256" t="s">
        <v>395</v>
      </c>
      <c r="E11" s="191" t="s">
        <v>396</v>
      </c>
      <c r="F11" s="256" t="s">
        <v>680</v>
      </c>
      <c r="G11" s="192" t="s">
        <v>186</v>
      </c>
      <c r="H11" s="192" t="s">
        <v>186</v>
      </c>
      <c r="I11" s="192" t="s">
        <v>186</v>
      </c>
      <c r="J11" s="192" t="s">
        <v>186</v>
      </c>
      <c r="K11" s="14" t="s">
        <v>186</v>
      </c>
      <c r="L11" s="16" t="s">
        <v>681</v>
      </c>
      <c r="M11" s="193"/>
      <c r="N11" s="182" t="s">
        <v>370</v>
      </c>
      <c r="O11" s="194"/>
      <c r="P11" s="166"/>
      <c r="Q11" s="174"/>
      <c r="R11" s="161" t="s">
        <v>397</v>
      </c>
      <c r="S11" s="161" t="s">
        <v>396</v>
      </c>
    </row>
    <row r="12" spans="1:19" ht="91" x14ac:dyDescent="0.3">
      <c r="A12" s="257" t="s">
        <v>398</v>
      </c>
      <c r="B12" s="184">
        <v>175</v>
      </c>
      <c r="C12" s="184" t="s">
        <v>399</v>
      </c>
      <c r="D12" s="258" t="s">
        <v>400</v>
      </c>
      <c r="E12" s="16" t="s">
        <v>401</v>
      </c>
      <c r="F12" s="160"/>
      <c r="G12" s="187"/>
      <c r="H12" s="187"/>
      <c r="I12" s="187"/>
      <c r="J12" s="187"/>
      <c r="K12" s="168" t="s">
        <v>369</v>
      </c>
      <c r="L12" s="16" t="s">
        <v>402</v>
      </c>
      <c r="M12" s="187"/>
      <c r="N12" s="187"/>
      <c r="O12" s="187"/>
      <c r="P12" s="182" t="s">
        <v>370</v>
      </c>
      <c r="Q12" s="183"/>
      <c r="R12" s="161" t="s">
        <v>403</v>
      </c>
      <c r="S12" s="4"/>
    </row>
    <row r="13" spans="1:19" ht="117" x14ac:dyDescent="0.3">
      <c r="A13" s="257" t="s">
        <v>404</v>
      </c>
      <c r="B13" s="184" t="s">
        <v>405</v>
      </c>
      <c r="C13" s="184" t="s">
        <v>406</v>
      </c>
      <c r="D13" s="256" t="s">
        <v>407</v>
      </c>
      <c r="E13" s="195" t="s">
        <v>408</v>
      </c>
      <c r="F13" s="196"/>
      <c r="G13" s="197" t="s">
        <v>186</v>
      </c>
      <c r="H13" s="197" t="s">
        <v>186</v>
      </c>
      <c r="I13" s="197" t="s">
        <v>186</v>
      </c>
      <c r="J13" s="197" t="s">
        <v>184</v>
      </c>
      <c r="K13" s="197" t="s">
        <v>186</v>
      </c>
      <c r="L13" s="161" t="s">
        <v>409</v>
      </c>
      <c r="M13" s="193"/>
      <c r="N13" s="193"/>
      <c r="O13" s="193"/>
      <c r="P13" s="193" t="s">
        <v>370</v>
      </c>
      <c r="Q13" s="182" t="s">
        <v>370</v>
      </c>
      <c r="R13" s="161" t="s">
        <v>410</v>
      </c>
      <c r="S13" s="4"/>
    </row>
    <row r="14" spans="1:19" ht="65.5" thickBot="1" x14ac:dyDescent="0.35">
      <c r="A14" s="257" t="s">
        <v>411</v>
      </c>
      <c r="B14" s="184">
        <v>175</v>
      </c>
      <c r="C14" s="184" t="s">
        <v>412</v>
      </c>
      <c r="D14" s="258" t="s">
        <v>413</v>
      </c>
      <c r="E14" s="198" t="s">
        <v>414</v>
      </c>
      <c r="F14" s="220"/>
      <c r="G14" s="197" t="s">
        <v>186</v>
      </c>
      <c r="H14" s="197" t="s">
        <v>186</v>
      </c>
      <c r="I14" s="197" t="s">
        <v>186</v>
      </c>
      <c r="J14" s="197" t="s">
        <v>184</v>
      </c>
      <c r="K14" s="197" t="s">
        <v>186</v>
      </c>
      <c r="L14" s="199" t="s">
        <v>415</v>
      </c>
      <c r="M14" s="193"/>
      <c r="N14" s="193"/>
      <c r="O14" s="193"/>
      <c r="P14" s="193"/>
      <c r="Q14" s="182" t="s">
        <v>370</v>
      </c>
      <c r="R14" s="199" t="s">
        <v>416</v>
      </c>
      <c r="S14" s="4"/>
    </row>
    <row r="15" spans="1:19" ht="50.25" customHeight="1" x14ac:dyDescent="0.3">
      <c r="E15" s="164"/>
      <c r="F15" s="164"/>
    </row>
    <row r="16" spans="1:19" ht="50.25" customHeight="1" x14ac:dyDescent="0.3">
      <c r="E16" s="200"/>
      <c r="F16" s="200"/>
    </row>
    <row r="17" spans="5:6" ht="50.25" customHeight="1" x14ac:dyDescent="0.3">
      <c r="E17" s="200"/>
      <c r="F17" s="200"/>
    </row>
    <row r="18" spans="5:6" ht="50.25" customHeight="1" x14ac:dyDescent="0.3">
      <c r="E18" s="200"/>
      <c r="F18" s="200"/>
    </row>
    <row r="19" spans="5:6" ht="50.25" customHeight="1" x14ac:dyDescent="0.3">
      <c r="E19" s="200"/>
      <c r="F19" s="200"/>
    </row>
    <row r="20" spans="5:6" ht="50.25" customHeight="1" x14ac:dyDescent="0.3">
      <c r="E20" s="200"/>
      <c r="F20" s="200"/>
    </row>
    <row r="21" spans="5:6" ht="50.25" customHeight="1" x14ac:dyDescent="0.3">
      <c r="E21" s="164"/>
      <c r="F21" s="164"/>
    </row>
    <row r="22" spans="5:6" ht="50.25" customHeight="1" x14ac:dyDescent="0.3">
      <c r="E22" s="201"/>
      <c r="F22" s="201"/>
    </row>
    <row r="23" spans="5:6" ht="50.25" customHeight="1" x14ac:dyDescent="0.3">
      <c r="E23" s="201"/>
      <c r="F23" s="201"/>
    </row>
    <row r="24" spans="5:6" ht="50.25" customHeight="1" x14ac:dyDescent="0.3">
      <c r="E24" s="201"/>
      <c r="F24" s="201"/>
    </row>
    <row r="25" spans="5:6" ht="50.25" customHeight="1" x14ac:dyDescent="0.3">
      <c r="E25" s="200"/>
      <c r="F25" s="200"/>
    </row>
  </sheetData>
  <mergeCells count="3">
    <mergeCell ref="G5:K5"/>
    <mergeCell ref="M5:P5"/>
    <mergeCell ref="R5:S5"/>
  </mergeCells>
  <pageMargins left="0.5" right="0.5" top="0.5" bottom="0.5" header="0.2" footer="0.2"/>
  <pageSetup scale="80" fitToWidth="5" fitToHeight="15" orientation="landscape" r:id="rId1"/>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T23"/>
  <sheetViews>
    <sheetView zoomScaleNormal="100" workbookViewId="0">
      <pane xSplit="4" ySplit="6" topLeftCell="E17" activePane="bottomRight" state="frozen"/>
      <selection pane="topRight" activeCell="AA14" sqref="AA14"/>
      <selection pane="bottomLeft" activeCell="AA14" sqref="AA14"/>
      <selection pane="bottomRight" activeCell="A18" sqref="A18:XFD18"/>
    </sheetView>
  </sheetViews>
  <sheetFormatPr defaultColWidth="8.54296875" defaultRowHeight="13" x14ac:dyDescent="0.3"/>
  <cols>
    <col min="1" max="1" width="9" style="2" customWidth="1"/>
    <col min="2" max="2" width="6.54296875" style="2" customWidth="1"/>
    <col min="3" max="3" width="60.54296875" style="2" customWidth="1"/>
    <col min="4" max="4" width="42.54296875" style="2" customWidth="1"/>
    <col min="5" max="14" width="14.54296875" style="2" customWidth="1"/>
    <col min="15" max="15" width="26.453125" style="2" customWidth="1"/>
    <col min="16" max="16" width="44.453125" style="2" customWidth="1"/>
    <col min="17" max="17" width="53.54296875" style="2" customWidth="1"/>
    <col min="18" max="18" width="40.54296875" style="2" customWidth="1"/>
    <col min="19" max="19" width="45.54296875" style="2" customWidth="1"/>
    <col min="20" max="23" width="20.54296875" style="2" customWidth="1"/>
    <col min="24" max="16384" width="8.54296875" style="2"/>
  </cols>
  <sheetData>
    <row r="1" spans="1:20" ht="20.5" x14ac:dyDescent="0.3">
      <c r="A1" s="27" t="s">
        <v>0</v>
      </c>
      <c r="B1" s="5"/>
      <c r="H1" s="6" t="s">
        <v>327</v>
      </c>
    </row>
    <row r="2" spans="1:20" ht="20.5" x14ac:dyDescent="0.3">
      <c r="A2" s="28" t="s">
        <v>328</v>
      </c>
      <c r="B2" s="5"/>
      <c r="H2" s="6"/>
    </row>
    <row r="3" spans="1:20" ht="17" x14ac:dyDescent="0.3">
      <c r="A3" s="7" t="s">
        <v>417</v>
      </c>
      <c r="B3" s="7"/>
    </row>
    <row r="4" spans="1:20" ht="17" x14ac:dyDescent="0.3">
      <c r="A4" s="179" t="s">
        <v>45</v>
      </c>
      <c r="B4" s="7"/>
      <c r="C4" s="11"/>
      <c r="D4" s="11"/>
      <c r="E4" s="11"/>
      <c r="F4" s="11"/>
      <c r="G4" s="11"/>
      <c r="H4" s="11"/>
      <c r="I4" s="11"/>
      <c r="J4" s="11"/>
      <c r="K4" s="11"/>
      <c r="L4" s="11"/>
      <c r="M4" s="11"/>
      <c r="N4" s="11"/>
      <c r="O4" s="11"/>
      <c r="P4" s="11"/>
      <c r="Q4" s="11"/>
      <c r="R4" s="11"/>
    </row>
    <row r="5" spans="1:20" ht="26" x14ac:dyDescent="0.3">
      <c r="E5" s="202"/>
      <c r="F5" s="314" t="s">
        <v>331</v>
      </c>
      <c r="G5" s="203"/>
      <c r="H5" s="383" t="s">
        <v>418</v>
      </c>
      <c r="I5" s="385"/>
      <c r="J5" s="383" t="s">
        <v>419</v>
      </c>
      <c r="K5" s="384"/>
      <c r="L5" s="384"/>
      <c r="M5" s="385"/>
      <c r="N5" s="317" t="s">
        <v>683</v>
      </c>
      <c r="O5" s="68" t="s">
        <v>50</v>
      </c>
      <c r="P5" s="383" t="s">
        <v>51</v>
      </c>
      <c r="Q5" s="385"/>
    </row>
    <row r="6" spans="1:20" ht="78" x14ac:dyDescent="0.3">
      <c r="A6" s="65" t="s">
        <v>55</v>
      </c>
      <c r="B6" s="66" t="s">
        <v>56</v>
      </c>
      <c r="C6" s="12" t="s">
        <v>420</v>
      </c>
      <c r="D6" s="12" t="s">
        <v>421</v>
      </c>
      <c r="E6" s="17" t="s">
        <v>338</v>
      </c>
      <c r="F6" s="17" t="s">
        <v>339</v>
      </c>
      <c r="G6" s="17" t="s">
        <v>340</v>
      </c>
      <c r="H6" s="17" t="s">
        <v>422</v>
      </c>
      <c r="I6" s="17" t="s">
        <v>423</v>
      </c>
      <c r="J6" s="17" t="s">
        <v>178</v>
      </c>
      <c r="K6" s="17" t="s">
        <v>179</v>
      </c>
      <c r="L6" s="17" t="s">
        <v>180</v>
      </c>
      <c r="M6" s="17" t="s">
        <v>181</v>
      </c>
      <c r="N6" s="17" t="s">
        <v>684</v>
      </c>
      <c r="O6" s="13" t="s">
        <v>73</v>
      </c>
      <c r="P6" s="17" t="s">
        <v>341</v>
      </c>
      <c r="Q6" s="17" t="s">
        <v>342</v>
      </c>
    </row>
    <row r="7" spans="1:20" ht="143" x14ac:dyDescent="0.3">
      <c r="A7" s="184" t="s">
        <v>625</v>
      </c>
      <c r="B7" s="184" t="s">
        <v>626</v>
      </c>
      <c r="C7" s="184" t="s">
        <v>627</v>
      </c>
      <c r="D7" s="184" t="s">
        <v>628</v>
      </c>
      <c r="E7" s="334" t="s">
        <v>655</v>
      </c>
      <c r="F7" s="338"/>
      <c r="G7" s="340"/>
      <c r="H7" s="340"/>
      <c r="I7" s="337"/>
      <c r="J7" s="337"/>
      <c r="K7" s="337"/>
      <c r="L7" s="337"/>
      <c r="M7" s="337"/>
      <c r="N7" s="204"/>
      <c r="O7" s="207"/>
      <c r="P7" s="204"/>
      <c r="Q7" s="204"/>
      <c r="R7" s="322"/>
      <c r="S7" s="161" t="s">
        <v>629</v>
      </c>
      <c r="T7" s="4"/>
    </row>
    <row r="8" spans="1:20" ht="156" x14ac:dyDescent="0.3">
      <c r="A8" s="184" t="s">
        <v>425</v>
      </c>
      <c r="B8" s="184" t="s">
        <v>426</v>
      </c>
      <c r="C8" s="184" t="s">
        <v>427</v>
      </c>
      <c r="D8" s="184" t="s">
        <v>428</v>
      </c>
      <c r="E8" s="184" t="s">
        <v>429</v>
      </c>
      <c r="F8" s="260">
        <v>2</v>
      </c>
      <c r="G8" s="206" t="s">
        <v>430</v>
      </c>
      <c r="H8" s="259"/>
      <c r="I8" s="204" t="s">
        <v>431</v>
      </c>
      <c r="J8" s="207"/>
      <c r="K8" s="204"/>
      <c r="L8" s="204"/>
      <c r="M8" s="205" t="s">
        <v>184</v>
      </c>
      <c r="N8" s="205"/>
      <c r="O8" s="204"/>
      <c r="P8" s="206" t="s">
        <v>432</v>
      </c>
      <c r="Q8" s="204" t="s">
        <v>424</v>
      </c>
    </row>
    <row r="9" spans="1:20" ht="130" x14ac:dyDescent="0.3">
      <c r="A9" s="184" t="s">
        <v>433</v>
      </c>
      <c r="B9" s="184" t="s">
        <v>434</v>
      </c>
      <c r="C9" s="184" t="s">
        <v>435</v>
      </c>
      <c r="D9" s="184" t="s">
        <v>436</v>
      </c>
      <c r="E9" s="184"/>
      <c r="F9" s="184"/>
      <c r="G9" s="174"/>
      <c r="H9" s="259">
        <v>1</v>
      </c>
      <c r="I9" s="204" t="s">
        <v>437</v>
      </c>
      <c r="J9" s="207" t="s">
        <v>370</v>
      </c>
      <c r="K9" s="204" t="s">
        <v>186</v>
      </c>
      <c r="L9" s="204" t="s">
        <v>186</v>
      </c>
      <c r="M9" s="204" t="s">
        <v>186</v>
      </c>
      <c r="N9" s="204"/>
      <c r="O9" s="204"/>
      <c r="P9" s="206" t="s">
        <v>438</v>
      </c>
      <c r="Q9" s="204" t="s">
        <v>424</v>
      </c>
    </row>
    <row r="10" spans="1:20" ht="221" x14ac:dyDescent="0.3">
      <c r="A10" s="184" t="s">
        <v>439</v>
      </c>
      <c r="B10" s="184" t="s">
        <v>440</v>
      </c>
      <c r="C10" s="184" t="s">
        <v>441</v>
      </c>
      <c r="D10" s="256" t="s">
        <v>442</v>
      </c>
      <c r="E10" s="261" t="s">
        <v>443</v>
      </c>
      <c r="F10" s="261" t="s">
        <v>444</v>
      </c>
      <c r="G10" s="208" t="s">
        <v>445</v>
      </c>
      <c r="H10" s="209">
        <v>12</v>
      </c>
      <c r="I10" s="204" t="s">
        <v>183</v>
      </c>
      <c r="J10" s="210"/>
      <c r="K10" s="211" t="s">
        <v>184</v>
      </c>
      <c r="L10" s="14"/>
      <c r="M10" s="14"/>
      <c r="N10" s="14"/>
      <c r="O10" s="15"/>
      <c r="P10" s="174" t="s">
        <v>446</v>
      </c>
      <c r="Q10" s="204" t="s">
        <v>424</v>
      </c>
    </row>
    <row r="11" spans="1:20" ht="130" x14ac:dyDescent="0.3">
      <c r="A11" s="184" t="s">
        <v>447</v>
      </c>
      <c r="B11" s="184" t="s">
        <v>448</v>
      </c>
      <c r="C11" s="184" t="s">
        <v>449</v>
      </c>
      <c r="D11" s="256" t="s">
        <v>450</v>
      </c>
      <c r="E11" s="256"/>
      <c r="F11" s="256"/>
      <c r="G11" s="160"/>
      <c r="H11" s="204" t="s">
        <v>186</v>
      </c>
      <c r="I11" s="204" t="s">
        <v>186</v>
      </c>
      <c r="J11" s="204" t="s">
        <v>186</v>
      </c>
      <c r="K11" s="204" t="s">
        <v>186</v>
      </c>
      <c r="L11" s="204" t="s">
        <v>186</v>
      </c>
      <c r="M11" s="204" t="s">
        <v>186</v>
      </c>
      <c r="N11" s="204"/>
      <c r="O11" s="204"/>
      <c r="P11" s="184" t="s">
        <v>451</v>
      </c>
      <c r="Q11" s="204" t="s">
        <v>424</v>
      </c>
    </row>
    <row r="12" spans="1:20" ht="117" x14ac:dyDescent="0.3">
      <c r="A12" s="184" t="s">
        <v>452</v>
      </c>
      <c r="B12" s="184" t="s">
        <v>453</v>
      </c>
      <c r="C12" s="184" t="s">
        <v>454</v>
      </c>
      <c r="D12" s="184" t="s">
        <v>455</v>
      </c>
      <c r="E12" s="184"/>
      <c r="F12" s="184"/>
      <c r="G12" s="220"/>
      <c r="H12" s="197" t="s">
        <v>186</v>
      </c>
      <c r="I12" s="197" t="s">
        <v>186</v>
      </c>
      <c r="J12" s="212"/>
      <c r="K12" s="211"/>
      <c r="L12" s="193"/>
      <c r="M12" s="211" t="s">
        <v>184</v>
      </c>
      <c r="N12" s="193"/>
      <c r="O12" s="183"/>
      <c r="P12" s="174" t="s">
        <v>456</v>
      </c>
      <c r="Q12" s="204" t="s">
        <v>424</v>
      </c>
    </row>
    <row r="13" spans="1:20" ht="182" x14ac:dyDescent="0.3">
      <c r="A13" s="184" t="s">
        <v>457</v>
      </c>
      <c r="B13" s="184" t="s">
        <v>458</v>
      </c>
      <c r="C13" s="184" t="s">
        <v>459</v>
      </c>
      <c r="D13" s="184" t="s">
        <v>460</v>
      </c>
      <c r="E13" s="184"/>
      <c r="F13" s="184"/>
      <c r="G13" s="161"/>
      <c r="H13" s="197" t="s">
        <v>186</v>
      </c>
      <c r="I13" s="197" t="s">
        <v>186</v>
      </c>
      <c r="J13" s="212"/>
      <c r="K13" s="211" t="s">
        <v>184</v>
      </c>
      <c r="L13" s="193"/>
      <c r="M13" s="211" t="s">
        <v>184</v>
      </c>
      <c r="N13" s="193"/>
      <c r="O13" s="183"/>
      <c r="P13" s="174" t="s">
        <v>461</v>
      </c>
      <c r="Q13" s="204" t="s">
        <v>424</v>
      </c>
    </row>
    <row r="14" spans="1:20" ht="65" x14ac:dyDescent="0.3">
      <c r="A14" s="184" t="s">
        <v>462</v>
      </c>
      <c r="B14" s="184" t="s">
        <v>463</v>
      </c>
      <c r="C14" s="184" t="s">
        <v>464</v>
      </c>
      <c r="D14" s="256" t="s">
        <v>465</v>
      </c>
      <c r="E14" s="184"/>
      <c r="F14" s="184"/>
      <c r="G14" s="160"/>
      <c r="H14" s="204">
        <v>0</v>
      </c>
      <c r="I14" s="204" t="s">
        <v>466</v>
      </c>
      <c r="J14" s="204" t="s">
        <v>186</v>
      </c>
      <c r="K14" s="204" t="s">
        <v>186</v>
      </c>
      <c r="L14" s="204" t="s">
        <v>186</v>
      </c>
      <c r="M14" s="204" t="s">
        <v>186</v>
      </c>
      <c r="N14" s="204"/>
      <c r="O14" s="204"/>
      <c r="P14" s="161" t="s">
        <v>467</v>
      </c>
      <c r="Q14" s="204" t="s">
        <v>424</v>
      </c>
    </row>
    <row r="15" spans="1:20" ht="195" x14ac:dyDescent="0.3">
      <c r="A15" s="184" t="s">
        <v>468</v>
      </c>
      <c r="B15" s="184" t="s">
        <v>469</v>
      </c>
      <c r="C15" s="184" t="s">
        <v>470</v>
      </c>
      <c r="D15" s="256" t="s">
        <v>471</v>
      </c>
      <c r="E15" s="184"/>
      <c r="F15" s="184"/>
      <c r="G15" s="160"/>
      <c r="H15" s="204">
        <v>0</v>
      </c>
      <c r="I15" s="204" t="s">
        <v>466</v>
      </c>
      <c r="J15" s="204" t="s">
        <v>186</v>
      </c>
      <c r="K15" s="204" t="s">
        <v>186</v>
      </c>
      <c r="L15" s="204" t="s">
        <v>186</v>
      </c>
      <c r="M15" s="204" t="s">
        <v>186</v>
      </c>
      <c r="N15" s="204"/>
      <c r="O15" s="204"/>
      <c r="P15" s="184" t="s">
        <v>472</v>
      </c>
      <c r="Q15" s="204" t="s">
        <v>424</v>
      </c>
    </row>
    <row r="16" spans="1:20" ht="117" x14ac:dyDescent="0.3">
      <c r="A16" s="184" t="s">
        <v>196</v>
      </c>
      <c r="B16" s="184" t="s">
        <v>473</v>
      </c>
      <c r="C16" s="184" t="s">
        <v>474</v>
      </c>
      <c r="D16" s="256" t="s">
        <v>475</v>
      </c>
      <c r="E16" s="184"/>
      <c r="F16" s="184"/>
      <c r="G16" s="160"/>
      <c r="H16" s="204">
        <v>0</v>
      </c>
      <c r="I16" s="204" t="s">
        <v>476</v>
      </c>
      <c r="J16" s="204"/>
      <c r="K16" s="211" t="s">
        <v>184</v>
      </c>
      <c r="L16" s="204"/>
      <c r="M16" s="211" t="s">
        <v>184</v>
      </c>
      <c r="N16" s="204"/>
      <c r="O16" s="204"/>
      <c r="P16" s="184" t="s">
        <v>477</v>
      </c>
      <c r="Q16" s="204" t="s">
        <v>424</v>
      </c>
    </row>
    <row r="17" spans="1:17" ht="143" x14ac:dyDescent="0.3">
      <c r="A17" s="184" t="s">
        <v>478</v>
      </c>
      <c r="B17" s="184" t="s">
        <v>479</v>
      </c>
      <c r="C17" s="184" t="s">
        <v>480</v>
      </c>
      <c r="D17" s="256" t="s">
        <v>481</v>
      </c>
      <c r="E17" s="184"/>
      <c r="F17" s="184"/>
      <c r="G17" s="160"/>
      <c r="H17" s="204">
        <v>0</v>
      </c>
      <c r="I17" s="204" t="s">
        <v>482</v>
      </c>
      <c r="J17" s="204"/>
      <c r="K17" s="211"/>
      <c r="L17" s="204"/>
      <c r="M17" s="211" t="s">
        <v>184</v>
      </c>
      <c r="N17" s="204"/>
      <c r="O17" s="204"/>
      <c r="P17" s="184" t="s">
        <v>483</v>
      </c>
      <c r="Q17" s="204" t="s">
        <v>424</v>
      </c>
    </row>
    <row r="18" spans="1:17" ht="157.5" customHeight="1" x14ac:dyDescent="0.3">
      <c r="A18" s="184" t="s">
        <v>484</v>
      </c>
      <c r="B18" s="184" t="s">
        <v>485</v>
      </c>
      <c r="C18" s="184" t="s">
        <v>486</v>
      </c>
      <c r="D18" s="256" t="s">
        <v>487</v>
      </c>
      <c r="E18" s="184"/>
      <c r="F18" s="184"/>
      <c r="G18" s="160"/>
      <c r="H18" s="204">
        <v>0</v>
      </c>
      <c r="I18" s="204" t="s">
        <v>466</v>
      </c>
      <c r="J18" s="204"/>
      <c r="K18" s="211" t="s">
        <v>184</v>
      </c>
      <c r="L18" s="204"/>
      <c r="M18" s="204"/>
      <c r="N18" s="204"/>
      <c r="O18" s="204"/>
      <c r="P18" s="184" t="s">
        <v>488</v>
      </c>
      <c r="Q18" s="204" t="s">
        <v>424</v>
      </c>
    </row>
    <row r="19" spans="1:17" ht="234" x14ac:dyDescent="0.3">
      <c r="A19" s="174" t="s">
        <v>489</v>
      </c>
      <c r="B19" s="174" t="s">
        <v>490</v>
      </c>
      <c r="C19" s="174" t="s">
        <v>491</v>
      </c>
      <c r="D19" s="161" t="s">
        <v>492</v>
      </c>
      <c r="E19" s="161"/>
      <c r="F19" s="161"/>
      <c r="G19" s="161"/>
      <c r="H19" s="14"/>
      <c r="I19" s="14"/>
      <c r="J19" s="210"/>
      <c r="K19" s="14"/>
      <c r="L19" s="211" t="s">
        <v>184</v>
      </c>
      <c r="M19" s="14"/>
      <c r="N19" s="14"/>
      <c r="O19" s="15"/>
      <c r="P19" s="174" t="s">
        <v>493</v>
      </c>
      <c r="Q19" s="204" t="s">
        <v>424</v>
      </c>
    </row>
    <row r="20" spans="1:17" ht="221" x14ac:dyDescent="0.3">
      <c r="A20" s="174" t="s">
        <v>494</v>
      </c>
      <c r="B20" s="174" t="s">
        <v>495</v>
      </c>
      <c r="C20" s="174" t="s">
        <v>496</v>
      </c>
      <c r="D20" s="174" t="s">
        <v>497</v>
      </c>
      <c r="E20" s="174"/>
      <c r="F20" s="174"/>
      <c r="G20" s="174"/>
      <c r="H20" s="197" t="s">
        <v>186</v>
      </c>
      <c r="I20" s="204" t="s">
        <v>466</v>
      </c>
      <c r="J20" s="212"/>
      <c r="K20" s="211" t="s">
        <v>184</v>
      </c>
      <c r="L20" s="193"/>
      <c r="M20" s="193"/>
      <c r="N20" s="193"/>
      <c r="O20" s="15"/>
      <c r="P20" s="174" t="s">
        <v>498</v>
      </c>
      <c r="Q20" s="204" t="s">
        <v>424</v>
      </c>
    </row>
    <row r="21" spans="1:17" ht="156" x14ac:dyDescent="0.3">
      <c r="A21" s="174" t="s">
        <v>499</v>
      </c>
      <c r="B21" s="174" t="s">
        <v>500</v>
      </c>
      <c r="C21" s="174" t="s">
        <v>501</v>
      </c>
      <c r="D21" s="174" t="s">
        <v>502</v>
      </c>
      <c r="E21" s="174"/>
      <c r="F21" s="174"/>
      <c r="G21" s="174"/>
      <c r="H21" s="197" t="s">
        <v>186</v>
      </c>
      <c r="I21" s="197" t="s">
        <v>186</v>
      </c>
      <c r="J21" s="212"/>
      <c r="K21" s="211" t="s">
        <v>184</v>
      </c>
      <c r="L21" s="193"/>
      <c r="M21" s="193"/>
      <c r="N21" s="193"/>
      <c r="O21" s="183"/>
      <c r="P21" s="174"/>
      <c r="Q21" s="204" t="s">
        <v>424</v>
      </c>
    </row>
    <row r="22" spans="1:17" ht="213.75" customHeight="1" x14ac:dyDescent="0.3">
      <c r="A22" s="174" t="s">
        <v>503</v>
      </c>
      <c r="B22" s="174" t="s">
        <v>504</v>
      </c>
      <c r="C22" s="174" t="s">
        <v>505</v>
      </c>
      <c r="D22" s="174" t="s">
        <v>506</v>
      </c>
      <c r="E22" s="174"/>
      <c r="F22" s="174"/>
      <c r="G22" s="174"/>
      <c r="H22" s="14"/>
      <c r="I22" s="14"/>
      <c r="J22" s="210"/>
      <c r="K22" s="211" t="s">
        <v>184</v>
      </c>
      <c r="L22" s="14"/>
      <c r="M22" s="14"/>
      <c r="N22" s="14"/>
      <c r="O22" s="15"/>
      <c r="P22" s="161" t="s">
        <v>507</v>
      </c>
      <c r="Q22" s="204" t="s">
        <v>424</v>
      </c>
    </row>
    <row r="23" spans="1:17" ht="153.75" customHeight="1" x14ac:dyDescent="0.3">
      <c r="A23" s="174" t="s">
        <v>508</v>
      </c>
      <c r="B23" s="174" t="s">
        <v>509</v>
      </c>
      <c r="C23" s="174" t="s">
        <v>510</v>
      </c>
      <c r="D23" s="160" t="s">
        <v>511</v>
      </c>
      <c r="E23" s="208" t="s">
        <v>667</v>
      </c>
      <c r="F23" s="160"/>
      <c r="G23" s="160"/>
      <c r="H23" s="187"/>
      <c r="I23" s="187"/>
      <c r="J23" s="213"/>
      <c r="K23" s="211"/>
      <c r="L23" s="187"/>
      <c r="M23" s="211" t="s">
        <v>184</v>
      </c>
      <c r="N23" s="321" t="s">
        <v>685</v>
      </c>
      <c r="O23" s="183"/>
      <c r="P23" s="174" t="s">
        <v>512</v>
      </c>
      <c r="Q23" s="204" t="s">
        <v>424</v>
      </c>
    </row>
  </sheetData>
  <mergeCells count="3">
    <mergeCell ref="H5:I5"/>
    <mergeCell ref="J5:M5"/>
    <mergeCell ref="P5:Q5"/>
  </mergeCells>
  <pageMargins left="0.5" right="0.5" top="0.5" bottom="0.5" header="0.2" footer="0.2"/>
  <pageSetup scale="76" fitToWidth="5" fitToHeight="15" orientation="landscape" r:id="rId1"/>
  <headerFooter>
    <oddFooter>&amp;L&amp;"Avenir LT Std 55 Roman,Regular"&amp;9&amp;F&amp;R&amp;"Avenir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C198F9-5517-4C34-B5B3-A13F277DF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334BED-9E1F-4A8C-B20A-A463C0CAC467}">
  <ds:schemaRefs>
    <ds:schemaRef ds:uri="http://schemas.microsoft.com/sharepoint/v3/contenttype/forms"/>
  </ds:schemaRefs>
</ds:datastoreItem>
</file>

<file path=customXml/itemProps3.xml><?xml version="1.0" encoding="utf-8"?>
<ds:datastoreItem xmlns:ds="http://schemas.openxmlformats.org/officeDocument/2006/customXml" ds:itemID="{99816819-5D1D-4593-99C2-391A5C72DFE0}">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9064c5c4-c023-49ec-883a-1dbd48c703c7"/>
    <ds:schemaRef ds:uri="94d280ac-a00d-49bb-87b1-f13829808d2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README</vt:lpstr>
      <vt:lpstr>1.CARB Regulatory</vt:lpstr>
      <vt:lpstr>2.CARB Enforcement</vt:lpstr>
      <vt:lpstr>3.CARB Guidance</vt:lpstr>
      <vt:lpstr>4. CARB Incentives</vt:lpstr>
      <vt:lpstr>CARB Metrics Glossary</vt:lpstr>
      <vt:lpstr>5.DISTRICT Regulatory</vt:lpstr>
      <vt:lpstr>6.DISTRICT Enforcement</vt:lpstr>
      <vt:lpstr>7.DISTRICT Coordination</vt:lpstr>
      <vt:lpstr>8.DISTRICT Incentive</vt:lpstr>
      <vt:lpstr>'1.CARB Regulatory'!Print_Titles</vt:lpstr>
      <vt:lpstr>'2.CARB Enforcement'!Print_Titles</vt:lpstr>
      <vt:lpstr>'3.CARB Guidance'!Print_Titles</vt:lpstr>
      <vt:lpstr>'5.DISTRICT Regulatory'!Print_Titles</vt:lpstr>
      <vt:lpstr>'6.DISTRICT Enforcement'!Print_Titles</vt:lpstr>
      <vt:lpstr>'7.DISTRICT Coordination'!Print_Titles</vt:lpstr>
      <vt:lpstr>'8.DISTRICT Incentive'!Print_Titles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Herbert</dc:creator>
  <cp:keywords/>
  <dc:description/>
  <cp:lastModifiedBy>Trinidad, Erika@ARB</cp:lastModifiedBy>
  <cp:revision/>
  <dcterms:created xsi:type="dcterms:W3CDTF">2020-04-24T06:14:50Z</dcterms:created>
  <dcterms:modified xsi:type="dcterms:W3CDTF">2022-10-27T19:10:38Z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0x0101008CEC871E45D8A74C9558E89C4B0E43ED</vt:lpwstr>
  </property>
  <property fmtid="{D5CDD505-2E9C-101B-9397-08002B2CF9AE}" pid="3" name="MediaServiceImageTags">
    <vt:lpwstr/>
  </property>
</Properties>
</file>